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Data.LAPTOP-Q5DLDGPL\Desktop\Bieg Rodła 2022\"/>
    </mc:Choice>
  </mc:AlternateContent>
  <bookViews>
    <workbookView xWindow="0" yWindow="0" windowWidth="28800" windowHeight="12216" tabRatio="803" activeTab="9"/>
  </bookViews>
  <sheets>
    <sheet name="2016 Dz" sheetId="1" r:id="rId1"/>
    <sheet name="2016 Ch" sheetId="2" r:id="rId2"/>
    <sheet name="2014-2015 Dz" sheetId="3" r:id="rId3"/>
    <sheet name="2014-2015 Ch" sheetId="4" r:id="rId4"/>
    <sheet name="2012-2013 Dz" sheetId="5" r:id="rId5"/>
    <sheet name="2012-2012 Ch" sheetId="6" r:id="rId6"/>
    <sheet name="2010-2011 Dz" sheetId="9" r:id="rId7"/>
    <sheet name="2010-2011 Ch" sheetId="10" r:id="rId8"/>
    <sheet name="2008-2009 Dz " sheetId="11" r:id="rId9"/>
    <sheet name="2008-2009 Ch" sheetId="12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1" i="12" l="1"/>
  <c r="R30" i="11"/>
  <c r="U48" i="10"/>
  <c r="V66" i="9"/>
  <c r="W69" i="6"/>
  <c r="S52" i="5"/>
  <c r="V61" i="4"/>
  <c r="R53" i="3"/>
  <c r="P31" i="2"/>
  <c r="R32" i="1"/>
  <c r="F41" i="12" l="1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E41" i="12"/>
  <c r="F30" i="11"/>
  <c r="G30" i="11"/>
  <c r="H30" i="11"/>
  <c r="I30" i="11"/>
  <c r="J30" i="11"/>
  <c r="K30" i="11"/>
  <c r="L30" i="11"/>
  <c r="M30" i="11"/>
  <c r="N30" i="11"/>
  <c r="O30" i="11"/>
  <c r="P30" i="11"/>
  <c r="Q30" i="11"/>
  <c r="E30" i="11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E48" i="10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E66" i="9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E69" i="6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E52" i="5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E61" i="4"/>
  <c r="E53" i="3"/>
  <c r="F31" i="2"/>
  <c r="G31" i="2"/>
  <c r="H31" i="2"/>
  <c r="I31" i="2"/>
  <c r="J31" i="2"/>
  <c r="K31" i="2"/>
  <c r="L31" i="2"/>
  <c r="M31" i="2"/>
  <c r="N31" i="2"/>
  <c r="O31" i="2"/>
  <c r="E31" i="2"/>
  <c r="G74" i="6"/>
  <c r="F53" i="3"/>
  <c r="G53" i="3"/>
  <c r="H53" i="3"/>
  <c r="I53" i="3"/>
  <c r="J53" i="3"/>
  <c r="K53" i="3"/>
  <c r="L53" i="3"/>
  <c r="M53" i="3"/>
  <c r="N53" i="3"/>
  <c r="O53" i="3"/>
  <c r="P53" i="3"/>
  <c r="Q53" i="3"/>
  <c r="F32" i="1"/>
  <c r="G32" i="1"/>
  <c r="H32" i="1"/>
  <c r="I32" i="1"/>
  <c r="J32" i="1"/>
  <c r="K32" i="1"/>
  <c r="L32" i="1"/>
  <c r="M32" i="1"/>
  <c r="N32" i="1"/>
  <c r="O32" i="1"/>
  <c r="P32" i="1"/>
  <c r="Q32" i="1"/>
  <c r="E32" i="1"/>
</calcChain>
</file>

<file path=xl/sharedStrings.xml><?xml version="1.0" encoding="utf-8"?>
<sst xmlns="http://schemas.openxmlformats.org/spreadsheetml/2006/main" count="1063" uniqueCount="549">
  <si>
    <t>LP.</t>
  </si>
  <si>
    <t>Rok urodzenia</t>
  </si>
  <si>
    <t>PKT</t>
  </si>
  <si>
    <t>1.</t>
  </si>
  <si>
    <t>9.</t>
  </si>
  <si>
    <t>8.</t>
  </si>
  <si>
    <t>7.</t>
  </si>
  <si>
    <t>6.</t>
  </si>
  <si>
    <t>5.</t>
  </si>
  <si>
    <t>4.</t>
  </si>
  <si>
    <t>3.</t>
  </si>
  <si>
    <t>2.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</si>
  <si>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</si>
  <si>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</si>
  <si>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</si>
  <si>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</si>
  <si>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</si>
  <si>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</si>
  <si>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</si>
  <si>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</si>
  <si>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</si>
  <si>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</si>
  <si>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</si>
  <si>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</si>
  <si>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</si>
  <si>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</si>
  <si>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</si>
  <si>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</si>
  <si>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</si>
  <si>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</si>
  <si>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</si>
  <si>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</si>
  <si>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</si>
  <si>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</si>
  <si>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</si>
  <si>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</si>
  <si>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</si>
  <si>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</si>
  <si>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</si>
  <si>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</si>
  <si>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</si>
  <si>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</si>
  <si>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</si>
  <si>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</si>
  <si>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</si>
  <si>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XXXIII BIEG RODŁA 01.10.2022 r. GOSTKOWO</t>
  </si>
  <si>
    <t>Rocznik 2016 i młodsi - Dziewczęta</t>
  </si>
  <si>
    <t>Rocznik 2016 i młodsi - Chłopcy</t>
  </si>
  <si>
    <t>Rocznik 2014 i 2015 - Dziewczęta</t>
  </si>
  <si>
    <t>Rocznik 2014 i 2015 - Chłopcy</t>
  </si>
  <si>
    <t>Rocznik 2012 i 2013 - Dziewczęta</t>
  </si>
  <si>
    <t>Rocznik 2012 i 2013 - Chłopcy</t>
  </si>
  <si>
    <t>Rocznik 2010 i 2011 - Dziewczęta</t>
  </si>
  <si>
    <t>Rocznik 2010 i 2011 - Chłopcy</t>
  </si>
  <si>
    <t>Rocznik 2008 i 2009 - Dziewczęta</t>
  </si>
  <si>
    <t>Rocznik 2008 i 2009 - Chłopcy</t>
  </si>
  <si>
    <t>Przedszkole</t>
  </si>
  <si>
    <t>klasy I-II</t>
  </si>
  <si>
    <t>klasy III-IV</t>
  </si>
  <si>
    <t>klasy V-VI</t>
  </si>
  <si>
    <t>klasy VII-VIII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</si>
  <si>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</si>
  <si>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</si>
  <si>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</si>
  <si>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</si>
  <si>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</si>
  <si>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</si>
  <si>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</si>
  <si>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</si>
  <si>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</si>
  <si>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</si>
  <si>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</si>
  <si>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</si>
  <si>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</si>
  <si>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</si>
  <si>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</si>
  <si>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</si>
  <si>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</si>
  <si>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</si>
  <si>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</si>
  <si>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</si>
  <si>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</si>
  <si>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Nazwisko i imię</t>
  </si>
  <si>
    <t>SP 1 BYTÓW</t>
  </si>
  <si>
    <t>SP 2 BYTÓW</t>
  </si>
  <si>
    <t>SP 5 BYTÓW</t>
  </si>
  <si>
    <t>SP BORZYTUCHOM</t>
  </si>
  <si>
    <t>SP ROKITY</t>
  </si>
  <si>
    <t>SP LIPNICA</t>
  </si>
  <si>
    <t>SP BOROWY MŁYN</t>
  </si>
  <si>
    <t>SP GOSTKOWO</t>
  </si>
  <si>
    <t>SP KRAMARZYNY</t>
  </si>
  <si>
    <t>Olszewska Aleksandra</t>
  </si>
  <si>
    <t>Studzienice</t>
  </si>
  <si>
    <t>Gostomczyk Nina</t>
  </si>
  <si>
    <t>Konarzyny</t>
  </si>
  <si>
    <t>Olszewska Anna</t>
  </si>
  <si>
    <t>Zieman Zofia</t>
  </si>
  <si>
    <t>P Filipa Neri</t>
  </si>
  <si>
    <t>Galikowska Agata</t>
  </si>
  <si>
    <t>P Słoneczne Stacyjkowo</t>
  </si>
  <si>
    <t>Data Aleksandra</t>
  </si>
  <si>
    <t>Skierka Liliana</t>
  </si>
  <si>
    <t>Kaszewska Zuzanna</t>
  </si>
  <si>
    <t>Łącka Zofia</t>
  </si>
  <si>
    <t>Depka-Prądzyńska Iga</t>
  </si>
  <si>
    <t>P 2 BYTÓW</t>
  </si>
  <si>
    <t>Bryzek magdalena</t>
  </si>
  <si>
    <t>P 1 BYTÓW</t>
  </si>
  <si>
    <t>Kakol Sandra</t>
  </si>
  <si>
    <t>Gatz Kornelia</t>
  </si>
  <si>
    <t>Lisińska Anna</t>
  </si>
  <si>
    <t>Nader Liliana</t>
  </si>
  <si>
    <t>P Nożyno</t>
  </si>
  <si>
    <t>Węsierska Hanna</t>
  </si>
  <si>
    <t>Zaborowska Julia</t>
  </si>
  <si>
    <t>Okroj Lena</t>
  </si>
  <si>
    <t>Bargańska Aurelia</t>
  </si>
  <si>
    <t>Myszka Miki</t>
  </si>
  <si>
    <t>Malinowska Liliana</t>
  </si>
  <si>
    <t>Nazarko Hanna</t>
  </si>
  <si>
    <t>Woźniak Julia</t>
  </si>
  <si>
    <t>Grabowska Martyna</t>
  </si>
  <si>
    <t>Trzebiatki</t>
  </si>
  <si>
    <t>Podolska Zofia</t>
  </si>
  <si>
    <t>Sroka Joanna</t>
  </si>
  <si>
    <t>P Smyki</t>
  </si>
  <si>
    <t>Cichosz Jagoda</t>
  </si>
  <si>
    <t>Gdańsk</t>
  </si>
  <si>
    <t>Cichosz Szymon</t>
  </si>
  <si>
    <t>Stolc Aleksander</t>
  </si>
  <si>
    <t>P Ugoszcz</t>
  </si>
  <si>
    <t>Nazarko Aleksander</t>
  </si>
  <si>
    <t>Łukaszewski Filip</t>
  </si>
  <si>
    <t>P Konarzyny</t>
  </si>
  <si>
    <t>Stenka Szymon</t>
  </si>
  <si>
    <t>Durbas Tomasz</t>
  </si>
  <si>
    <t>Gański Bartłomiej</t>
  </si>
  <si>
    <t>Wójcik Piotr</t>
  </si>
  <si>
    <t>P Niepoględzie</t>
  </si>
  <si>
    <t>Niezabyszewo</t>
  </si>
  <si>
    <t>Januszewski Paweł</t>
  </si>
  <si>
    <t>Dułak Leon</t>
  </si>
  <si>
    <t>Lewandowski Filip</t>
  </si>
  <si>
    <t>Mądry Miś Gdańsk</t>
  </si>
  <si>
    <t>Bukowski Franciszek</t>
  </si>
  <si>
    <t>Garski Piotr</t>
  </si>
  <si>
    <t>Nożyno</t>
  </si>
  <si>
    <t>Podolski Jan</t>
  </si>
  <si>
    <t>Jankowski Marcin</t>
  </si>
  <si>
    <t>Kowalski Leon</t>
  </si>
  <si>
    <t>Broca Wojciech</t>
  </si>
  <si>
    <t>Cichosz Antoni</t>
  </si>
  <si>
    <t>P Gdańsk</t>
  </si>
  <si>
    <t>Lewandowski Nikodem</t>
  </si>
  <si>
    <t>Kluszczyński Aleksander</t>
  </si>
  <si>
    <t>Gański Dominik</t>
  </si>
  <si>
    <t>Dziemiński Aleks</t>
  </si>
  <si>
    <t>Rzeźnicki Maciej</t>
  </si>
  <si>
    <t>Tymosz Bartosz</t>
  </si>
  <si>
    <t>Wróbel Julia</t>
  </si>
  <si>
    <t>Garbiak Nadia</t>
  </si>
  <si>
    <t>Kalinowska Lena</t>
  </si>
  <si>
    <t>Kołczygłowy</t>
  </si>
  <si>
    <t>Bela Paula</t>
  </si>
  <si>
    <t>Richter Małgorzata</t>
  </si>
  <si>
    <t>Chomacka Olga</t>
  </si>
  <si>
    <t>Mateblowska Nadia</t>
  </si>
  <si>
    <t>Daszkiewicz Paterycja</t>
  </si>
  <si>
    <t>Wróbel Antonina</t>
  </si>
  <si>
    <t>Zmaczyńska Iga</t>
  </si>
  <si>
    <t>Klejna Nikola</t>
  </si>
  <si>
    <t>Rokity</t>
  </si>
  <si>
    <t>Bojanowska Oliwia</t>
  </si>
  <si>
    <t>Borzyszkowska Maja</t>
  </si>
  <si>
    <t>Myszewska Natalia</t>
  </si>
  <si>
    <t>Dargas Wiktoria</t>
  </si>
  <si>
    <t>Wirkus Marcelina</t>
  </si>
  <si>
    <t>Zagdan Hanna</t>
  </si>
  <si>
    <t>Mańska Kinga</t>
  </si>
  <si>
    <t>Nakla</t>
  </si>
  <si>
    <t>Kania Liwia</t>
  </si>
  <si>
    <t>Mułyk Anna</t>
  </si>
  <si>
    <t>Podolska Iga</t>
  </si>
  <si>
    <t>Dułak Liliana</t>
  </si>
  <si>
    <t>Zblewska Lena</t>
  </si>
  <si>
    <t>Spierweka Kornelia</t>
  </si>
  <si>
    <t>Dułak Hanna</t>
  </si>
  <si>
    <t>Megier Jagoda</t>
  </si>
  <si>
    <t>Szrywer Agata</t>
  </si>
  <si>
    <t>Molska Zofia</t>
  </si>
  <si>
    <t>Lipska Hanna</t>
  </si>
  <si>
    <t>Kloskowska Kinga</t>
  </si>
  <si>
    <t>Kąkol Blanka</t>
  </si>
  <si>
    <t>Gatz Helena</t>
  </si>
  <si>
    <t>Kluk Liliana</t>
  </si>
  <si>
    <t>Malich Karolina</t>
  </si>
  <si>
    <t>Stencel Julia</t>
  </si>
  <si>
    <t>Aleksandrowicz Zofia</t>
  </si>
  <si>
    <t>Rzeźnicka Agata</t>
  </si>
  <si>
    <t>Łącka Hanna</t>
  </si>
  <si>
    <t>Pałasz Pola</t>
  </si>
  <si>
    <t>Łojek Julia</t>
  </si>
  <si>
    <t>Elwart Kornelia</t>
  </si>
  <si>
    <t>Elwart Lena</t>
  </si>
  <si>
    <t>Łącka Aleksandra</t>
  </si>
  <si>
    <t>Spólniok Zofia</t>
  </si>
  <si>
    <t>Stoltman Michalina</t>
  </si>
  <si>
    <t>Garbiak Julia</t>
  </si>
  <si>
    <t>Kobiella Kacper</t>
  </si>
  <si>
    <t>Stoltman Karol</t>
  </si>
  <si>
    <t>Sadowski Piotr</t>
  </si>
  <si>
    <t>SP Słwano</t>
  </si>
  <si>
    <t>Jadndernal Nikodem</t>
  </si>
  <si>
    <t>Skórkowki Antoni</t>
  </si>
  <si>
    <t>Sobol Kacper</t>
  </si>
  <si>
    <t>Tuchomie</t>
  </si>
  <si>
    <t>Napiórkowski Jan</t>
  </si>
  <si>
    <t>Przechlewo</t>
  </si>
  <si>
    <t>Rekowski Adam</t>
  </si>
  <si>
    <t>Jankowski Antoni</t>
  </si>
  <si>
    <t>Rzepiński Dorian</t>
  </si>
  <si>
    <t>Formela Antoni</t>
  </si>
  <si>
    <t>Parchowo</t>
  </si>
  <si>
    <t>Staubach Bartosz</t>
  </si>
  <si>
    <t>Wesierski Stanisław</t>
  </si>
  <si>
    <t>Michałka Filip</t>
  </si>
  <si>
    <t>Florek Wojciech</t>
  </si>
  <si>
    <t>Kowalski Filip</t>
  </si>
  <si>
    <t>Grabowski Szymon</t>
  </si>
  <si>
    <t>Kuniszewski Kacper</t>
  </si>
  <si>
    <t>Gangalewski Krystian</t>
  </si>
  <si>
    <t>Kluszczyński Tymon</t>
  </si>
  <si>
    <t>Lipiński Michał</t>
  </si>
  <si>
    <t>Kania Bruno</t>
  </si>
  <si>
    <t>Musiał maciej</t>
  </si>
  <si>
    <t>Chamier Ciemiński Wojciech</t>
  </si>
  <si>
    <t>Baska Grzegorz</t>
  </si>
  <si>
    <t>Jakubek Juliusz</t>
  </si>
  <si>
    <t>Kozikowski Dawid</t>
  </si>
  <si>
    <t>Wojciechowski Filip</t>
  </si>
  <si>
    <t>Komarzyński Nikodem</t>
  </si>
  <si>
    <t>Bryzek Jan</t>
  </si>
  <si>
    <t>Wensierski Aleksander</t>
  </si>
  <si>
    <t>Fusiek Fabian</t>
  </si>
  <si>
    <t>Napieraj Hubert</t>
  </si>
  <si>
    <t>Drywa Fabian</t>
  </si>
  <si>
    <t>Stenka Dawid</t>
  </si>
  <si>
    <t>Kop Ostrowski Florian</t>
  </si>
  <si>
    <t>Kaczmarzyk-Kowalski Kamil</t>
  </si>
  <si>
    <t>Komarzyński Filip</t>
  </si>
  <si>
    <t>Szamałek Wiktor</t>
  </si>
  <si>
    <t>Ramczykowski Filip</t>
  </si>
  <si>
    <t>Topka Kacper</t>
  </si>
  <si>
    <t>Chamier Gliszczyński leon</t>
  </si>
  <si>
    <t>Dułak Bartosz</t>
  </si>
  <si>
    <t>Mrozewski Maciej</t>
  </si>
  <si>
    <t>Watras Jan</t>
  </si>
  <si>
    <t>Czarnowski Marcel</t>
  </si>
  <si>
    <t>Kudlik Rajan</t>
  </si>
  <si>
    <t>Cyman Gracjan</t>
  </si>
  <si>
    <t>Kuczyński Szymon</t>
  </si>
  <si>
    <t>Borzyszkowski Aleksander</t>
  </si>
  <si>
    <t>Rymon Lipiński jakub</t>
  </si>
  <si>
    <t>Lenio Filip</t>
  </si>
  <si>
    <t>Kowalczyk Szymon</t>
  </si>
  <si>
    <t>Wójcik Wojciech</t>
  </si>
  <si>
    <t>Majkowski Igor</t>
  </si>
  <si>
    <t>Vandash Sofia</t>
  </si>
  <si>
    <t>Goll Barbara</t>
  </si>
  <si>
    <t>Piechowska Anna</t>
  </si>
  <si>
    <t>Płaneta Maria</t>
  </si>
  <si>
    <t>Contreras Millena</t>
  </si>
  <si>
    <t>Gatz Wiktoria</t>
  </si>
  <si>
    <t>Ryubarczyk Magdalena</t>
  </si>
  <si>
    <t>Writz-Rekowska Helena</t>
  </si>
  <si>
    <t>Kostusiak Julia</t>
  </si>
  <si>
    <t>Janus Julia</t>
  </si>
  <si>
    <t>Wolska Lena</t>
  </si>
  <si>
    <t>Wirkus maja</t>
  </si>
  <si>
    <t>Gliszczyńska Sara</t>
  </si>
  <si>
    <t>Musiał Magdalena</t>
  </si>
  <si>
    <t>Śpiołek Otylia</t>
  </si>
  <si>
    <t>Skórska Antonina</t>
  </si>
  <si>
    <t>Gatz Alicja</t>
  </si>
  <si>
    <t>Wirkus Anna</t>
  </si>
  <si>
    <t>Bajor Nikola</t>
  </si>
  <si>
    <t>Paszkiewicz Kinga</t>
  </si>
  <si>
    <t>Lubińska Maja</t>
  </si>
  <si>
    <t>Cieślińska Zofia</t>
  </si>
  <si>
    <t>Druszcz Sylwia</t>
  </si>
  <si>
    <t>Kwaśny Zuzanna</t>
  </si>
  <si>
    <t>Grzelak Karolina</t>
  </si>
  <si>
    <t>Główczewska Maja</t>
  </si>
  <si>
    <t>Stenka Milena</t>
  </si>
  <si>
    <t>Lepińska Emilia</t>
  </si>
  <si>
    <t>Myszkowska Zuzanna</t>
  </si>
  <si>
    <t>Gliszczyńska Julia</t>
  </si>
  <si>
    <t>Szyca Maria</t>
  </si>
  <si>
    <t>Rymaszewska Natalia</t>
  </si>
  <si>
    <t>Kosakowska Dorota</t>
  </si>
  <si>
    <t>Kluk Karolina</t>
  </si>
  <si>
    <t>Januszewska Agata</t>
  </si>
  <si>
    <t>Bukowska Michalina</t>
  </si>
  <si>
    <t>Jankowska Daria</t>
  </si>
  <si>
    <t>Bajor Zuzanna</t>
  </si>
  <si>
    <t>Data Lena</t>
  </si>
  <si>
    <t>Maślana Magdalena</t>
  </si>
  <si>
    <t>Gostomska Klaudia</t>
  </si>
  <si>
    <t>Gliszczyńska Joanna</t>
  </si>
  <si>
    <t>Podolska kaja</t>
  </si>
  <si>
    <t>Mułyk Julia</t>
  </si>
  <si>
    <t>Glapińska Zuzanna</t>
  </si>
  <si>
    <t>Durbas Jowita</t>
  </si>
  <si>
    <t>Kowalczyk Maciej</t>
  </si>
  <si>
    <t>Gatz Mateusz</t>
  </si>
  <si>
    <t>Dykier Wojciech</t>
  </si>
  <si>
    <t>Breske Bartosz</t>
  </si>
  <si>
    <t>Rojewski Adam</t>
  </si>
  <si>
    <t>Sławno</t>
  </si>
  <si>
    <t>Węsierski szymon</t>
  </si>
  <si>
    <t>Szulfer Hubert</t>
  </si>
  <si>
    <t>Tomaszewski Wiktor</t>
  </si>
  <si>
    <t>AML Słupsk</t>
  </si>
  <si>
    <t>Bela maciej</t>
  </si>
  <si>
    <t>Sobiecki Dawid</t>
  </si>
  <si>
    <t>Tomaszewski Norbert</t>
  </si>
  <si>
    <t>Formela Nikodem</t>
  </si>
  <si>
    <t>Pawełek Stanisław</t>
  </si>
  <si>
    <t>Grzywacz Karol</t>
  </si>
  <si>
    <t>Majer Aleks</t>
  </si>
  <si>
    <t>Zagdan Piotr</t>
  </si>
  <si>
    <t>Farat Marcel</t>
  </si>
  <si>
    <t>Jankowski Jan</t>
  </si>
  <si>
    <t>Kaszewski Jakub</t>
  </si>
  <si>
    <t>Lass Michał</t>
  </si>
  <si>
    <t>Łojek Ksawery</t>
  </si>
  <si>
    <t>Piekarski igor</t>
  </si>
  <si>
    <t>Kiler damian</t>
  </si>
  <si>
    <t>Dziki Hubert</t>
  </si>
  <si>
    <t>Kosecki Nikodem</t>
  </si>
  <si>
    <t>Kozikowski Dominik</t>
  </si>
  <si>
    <t>Radziszewski Aleksander</t>
  </si>
  <si>
    <t>Płotka Wojciech</t>
  </si>
  <si>
    <t>Dargas Tomasz</t>
  </si>
  <si>
    <t>Szreder Franciszek</t>
  </si>
  <si>
    <t>Płotka Leon</t>
  </si>
  <si>
    <t>Goręczyno</t>
  </si>
  <si>
    <t>Rudnik Marcel</t>
  </si>
  <si>
    <t>Skierka Marcel</t>
  </si>
  <si>
    <t>Wiatrowski Marcel</t>
  </si>
  <si>
    <t>Niezabyszewo'</t>
  </si>
  <si>
    <t>Zaborowski Filip</t>
  </si>
  <si>
    <t>Wnuk-Lipiński Aleksander</t>
  </si>
  <si>
    <t>Kamiński Filip</t>
  </si>
  <si>
    <t>Opar Wojciech</t>
  </si>
  <si>
    <t>Podolski Michał</t>
  </si>
  <si>
    <t>Malek Krzysztof</t>
  </si>
  <si>
    <t>Jereczek Gabriel</t>
  </si>
  <si>
    <t>Wziątek Karol</t>
  </si>
  <si>
    <t>Przygoda Konrad</t>
  </si>
  <si>
    <t>Aleksandrowicz Kacper</t>
  </si>
  <si>
    <t>Rudnik antoni</t>
  </si>
  <si>
    <t>Głodowski Gabriel</t>
  </si>
  <si>
    <t>Żmuda Trzebiatowki  Krzysztof</t>
  </si>
  <si>
    <t>Stanowicki Szymon</t>
  </si>
  <si>
    <t>Naczk Oskar</t>
  </si>
  <si>
    <t>Szamałek Fabian</t>
  </si>
  <si>
    <t>Kuczkowski Kamil</t>
  </si>
  <si>
    <t>Jabłoński Filip</t>
  </si>
  <si>
    <t>Kloskowski Sebastian</t>
  </si>
  <si>
    <t>Durbas Brajan</t>
  </si>
  <si>
    <t>Rudnik Julian</t>
  </si>
  <si>
    <t>Borzyszkowski Łukasz</t>
  </si>
  <si>
    <t>Kinowski Jakub</t>
  </si>
  <si>
    <t>Rafaląt Hubert</t>
  </si>
  <si>
    <t>Lenio Dawid</t>
  </si>
  <si>
    <t>Kąkol Maciej</t>
  </si>
  <si>
    <t>Wróblewski Paweł</t>
  </si>
  <si>
    <t>Janka Adrian</t>
  </si>
  <si>
    <t>Żarski Jakub</t>
  </si>
  <si>
    <t>Metlicka Michalina</t>
  </si>
  <si>
    <t>Nazarko Natalia</t>
  </si>
  <si>
    <t>Boratyńska Maja</t>
  </si>
  <si>
    <t>Spierewka Kinga</t>
  </si>
  <si>
    <t>Kowalska Wiktoria</t>
  </si>
  <si>
    <t>Sząszor Malika</t>
  </si>
  <si>
    <t>Gałązka Aleksandra</t>
  </si>
  <si>
    <t>Niepoględzie</t>
  </si>
  <si>
    <t>Ginter Lena</t>
  </si>
  <si>
    <t>Wyczk Julia</t>
  </si>
  <si>
    <t>Sroka Julia</t>
  </si>
  <si>
    <t>Szyszka Monika</t>
  </si>
  <si>
    <t>Stanisławska Lena</t>
  </si>
  <si>
    <t>Płachta Wiktoria</t>
  </si>
  <si>
    <t>Podolska Anna</t>
  </si>
  <si>
    <t>Karpińska Agata</t>
  </si>
  <si>
    <t>Sroka Natalia</t>
  </si>
  <si>
    <t>Wrońska Natalia</t>
  </si>
  <si>
    <t>Wójcik Aurelia</t>
  </si>
  <si>
    <t>Skwierawska Agata</t>
  </si>
  <si>
    <t>Dorawa Nikola</t>
  </si>
  <si>
    <t>Rycka Joanna</t>
  </si>
  <si>
    <t>Lemańczyk Jesika</t>
  </si>
  <si>
    <t>Bielawa Milena</t>
  </si>
  <si>
    <t>Kiedrowska Michalina</t>
  </si>
  <si>
    <t>Juszczykowska Gabriela</t>
  </si>
  <si>
    <t>Suraglijenko Dorota</t>
  </si>
  <si>
    <t>Jażdżewska Zuzanna</t>
  </si>
  <si>
    <t>Budek Magdalena</t>
  </si>
  <si>
    <t>Stenka justyna</t>
  </si>
  <si>
    <t>Moszkowicz Roksana</t>
  </si>
  <si>
    <t>Simlat Maja</t>
  </si>
  <si>
    <t>Michalak Hanna</t>
  </si>
  <si>
    <t>Chamier Glisczyńska Marcelina</t>
  </si>
  <si>
    <t>Kirdzik Malwina</t>
  </si>
  <si>
    <t>Znaczyńska Amelia</t>
  </si>
  <si>
    <t>Napieraj Ewelina</t>
  </si>
  <si>
    <t>Zmuda Trzebiatowska Emilia</t>
  </si>
  <si>
    <t>Vandash Anastasia</t>
  </si>
  <si>
    <t>Bojanowska Nikola</t>
  </si>
  <si>
    <t>Kremin Amelia</t>
  </si>
  <si>
    <t>Zblewska julia</t>
  </si>
  <si>
    <t>Jereczek Hanna</t>
  </si>
  <si>
    <t>Damps Natasza</t>
  </si>
  <si>
    <t>Redek Lena</t>
  </si>
  <si>
    <t>Witka Lidia</t>
  </si>
  <si>
    <t>Bruska Nikola</t>
  </si>
  <si>
    <t>Sadowska Nadia</t>
  </si>
  <si>
    <t>Richter marta</t>
  </si>
  <si>
    <t>Fusiek Nadia</t>
  </si>
  <si>
    <t>Winczewska Kamila</t>
  </si>
  <si>
    <t>Juszczak Oliwia</t>
  </si>
  <si>
    <t>Mielewczyk Maryna</t>
  </si>
  <si>
    <t>Myszkowska Hanna</t>
  </si>
  <si>
    <t>Dułak Lena</t>
  </si>
  <si>
    <t>Banasiak Nadia</t>
  </si>
  <si>
    <t>Smentoch maja</t>
  </si>
  <si>
    <t>Kaczmarzyk Nikola</t>
  </si>
  <si>
    <t>Jankowska Wiktoria</t>
  </si>
  <si>
    <t>Podolska Maja</t>
  </si>
  <si>
    <t>Gajek Paulina</t>
  </si>
  <si>
    <t>Chomacki Marcin</t>
  </si>
  <si>
    <t>Choszcz bartomiej</t>
  </si>
  <si>
    <t>Metlicki Michał</t>
  </si>
  <si>
    <t>Jandernal Maksymilian</t>
  </si>
  <si>
    <t>Zientarski Huberq</t>
  </si>
  <si>
    <t>Musiał Karol</t>
  </si>
  <si>
    <t xml:space="preserve">Kulas Wiktor </t>
  </si>
  <si>
    <t>Osmańsdki Piotr</t>
  </si>
  <si>
    <t>SP Sławno</t>
  </si>
  <si>
    <t>Nitkowski Filip</t>
  </si>
  <si>
    <t>Reca Oskar</t>
  </si>
  <si>
    <t>Jędrychowski Alan</t>
  </si>
  <si>
    <t>Farat Fabian</t>
  </si>
  <si>
    <t>Michalik maksymilian</t>
  </si>
  <si>
    <t>Kowalczyk Wojciech</t>
  </si>
  <si>
    <t>Szulc Mateusz</t>
  </si>
  <si>
    <t>Wroński Sławomir</t>
  </si>
  <si>
    <t>Żukowski Antoni</t>
  </si>
  <si>
    <t>Lipski Błażej</t>
  </si>
  <si>
    <t>Dawidowski Tomasz</t>
  </si>
  <si>
    <t>Richter Oliwier</t>
  </si>
  <si>
    <t>Kamelski Szymon</t>
  </si>
  <si>
    <t>Kowalik igor</t>
  </si>
  <si>
    <t>Kopp Ostrowski Paweł</t>
  </si>
  <si>
    <t>Matulka Filip</t>
  </si>
  <si>
    <t>Kuczkowski Szymon</t>
  </si>
  <si>
    <t>Kiedrowski Antoni</t>
  </si>
  <si>
    <t>Suchorze</t>
  </si>
  <si>
    <t>Zmuda Trzebiatowski Miłosz</t>
  </si>
  <si>
    <t>Gierszewski Tomasz</t>
  </si>
  <si>
    <t>Strzelecki Marcel</t>
  </si>
  <si>
    <t>Choszcz Błażej</t>
  </si>
  <si>
    <t>Pioch Jakub</t>
  </si>
  <si>
    <t>Kowalski Szymon</t>
  </si>
  <si>
    <t>Matiiszchuk Anton</t>
  </si>
  <si>
    <t>Harahuc Mikołaj</t>
  </si>
  <si>
    <t>Złotkowski Kacper</t>
  </si>
  <si>
    <t>Chamier Gliszczyński Aleksander</t>
  </si>
  <si>
    <t>Pluto Prondziński Antoni</t>
  </si>
  <si>
    <t>Pankowiak Igor</t>
  </si>
  <si>
    <t>Kreft Paweł</t>
  </si>
  <si>
    <t>Yevgen Dragan</t>
  </si>
  <si>
    <t>Modrzejewski Robert</t>
  </si>
  <si>
    <t>Pałasz Fabian</t>
  </si>
  <si>
    <t>Pestka Oksana</t>
  </si>
  <si>
    <t>Łosińska Łucja</t>
  </si>
  <si>
    <t>Bukowska Nikola</t>
  </si>
  <si>
    <t>Stoltman Julia</t>
  </si>
  <si>
    <t>Jankowska Katarzyna</t>
  </si>
  <si>
    <t>Żmuda Trzebiatowska Kinga</t>
  </si>
  <si>
    <t>Sobiecka Julia</t>
  </si>
  <si>
    <t>Ścigała Zuzanna</t>
  </si>
  <si>
    <t>Data Agata</t>
  </si>
  <si>
    <t>Piechowska Renata</t>
  </si>
  <si>
    <t>Zander Hanna</t>
  </si>
  <si>
    <t>Pałasz Patrycja</t>
  </si>
  <si>
    <t>Manikowska Natalia</t>
  </si>
  <si>
    <t>Strzelecka Amelia</t>
  </si>
  <si>
    <t>Stenka magdalena</t>
  </si>
  <si>
    <t>Stoltman Izabela</t>
  </si>
  <si>
    <t>Błaszczyk Halina</t>
  </si>
  <si>
    <t>Kaplysh Diana</t>
  </si>
  <si>
    <t>Kowalska Zuzanna</t>
  </si>
  <si>
    <t>Bryzek Amelia</t>
  </si>
  <si>
    <t>Sadowska Emilia</t>
  </si>
  <si>
    <t>Michalak Julia</t>
  </si>
  <si>
    <t>Kravtsova Martyna</t>
  </si>
  <si>
    <t>Trojak Jakub</t>
  </si>
  <si>
    <t>Kolasa karol</t>
  </si>
  <si>
    <t>Florek igor</t>
  </si>
  <si>
    <t>Garski Kryspin</t>
  </si>
  <si>
    <t>LO Bytów</t>
  </si>
  <si>
    <t>Cichosz Jan</t>
  </si>
  <si>
    <t xml:space="preserve">Stenka Dawid </t>
  </si>
  <si>
    <t>Rycki Grzegorz</t>
  </si>
  <si>
    <t>Kwaśny Krystian</t>
  </si>
  <si>
    <t xml:space="preserve">Rutz Jakub </t>
  </si>
  <si>
    <t>Jereczek Paweł</t>
  </si>
  <si>
    <t>Frieda Marcin</t>
  </si>
  <si>
    <t>Nazarko Maciej</t>
  </si>
  <si>
    <t>Meier Daniel</t>
  </si>
  <si>
    <t>Żukowski Bruno</t>
  </si>
  <si>
    <t>Nazarko Patryk</t>
  </si>
  <si>
    <t>Turek Krystian</t>
  </si>
  <si>
    <t>Pałasz Dominik</t>
  </si>
  <si>
    <t>Herdzik Mateusz</t>
  </si>
  <si>
    <t>Pałasz Bartosz</t>
  </si>
  <si>
    <t xml:space="preserve">Ofmański Paweł </t>
  </si>
  <si>
    <t>Buze Igor</t>
  </si>
  <si>
    <t>Mikołajczak Jakub</t>
  </si>
  <si>
    <t>Meyer Jan</t>
  </si>
  <si>
    <t>Komenda Hubert</t>
  </si>
  <si>
    <t>Juszczak Daniel</t>
  </si>
  <si>
    <t>Czapiewski Igor</t>
  </si>
  <si>
    <t>Wolski Bartosz</t>
  </si>
  <si>
    <t>Malek Michał</t>
  </si>
  <si>
    <t>Świątkowiak Wojciech</t>
  </si>
  <si>
    <t>Pituch Miłosz</t>
  </si>
  <si>
    <t>Skwierawski Kacper</t>
  </si>
  <si>
    <t>Żywicki Bartosz</t>
  </si>
  <si>
    <t>Jabłoński Szymon</t>
  </si>
  <si>
    <t>Knuth Maksymilian</t>
  </si>
  <si>
    <t>Lipski Bartosz</t>
  </si>
  <si>
    <t>P BORZYTUCHOM</t>
  </si>
  <si>
    <t>P Studzienice</t>
  </si>
  <si>
    <t>Myszka Blanka</t>
  </si>
  <si>
    <t>Wiatrowski Michał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</si>
</sst>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3" borderId="1" xfId="0" applyFill="1" applyBorder="1"/>
    <xf numFmtId="0" fontId="7" fillId="3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A7" zoomScale="88" zoomScaleNormal="88" workbookViewId="0">
      <selection activeCell="M8" sqref="M8"/>
    </sheetView>
  </sheetViews>
  <sheetFormatPr defaultRowHeight="14.4" x14ac:dyDescent="0.3"/>
  <cols>
    <col min="2" max="2" width="9.109375" style="5"/>
    <col min="3" max="3" width="19.6640625" customWidth="1"/>
    <col min="4" max="4" width="14.6640625" style="15" customWidth="1"/>
    <col min="5" max="5" width="11.5546875" customWidth="1"/>
    <col min="6" max="7" width="8.77734375" customWidth="1"/>
    <col min="8" max="8" width="10.77734375" customWidth="1"/>
    <col min="9" max="9" width="8.77734375" customWidth="1"/>
    <col min="10" max="10" width="9.5546875" customWidth="1"/>
    <col min="11" max="17" width="8.77734375" customWidth="1"/>
  </cols>
  <sheetData>
    <row r="1" spans="1:20" ht="28.8" x14ac:dyDescent="0.55000000000000004">
      <c r="A1" s="19" t="s">
        <v>45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6"/>
      <c r="T1" s="6"/>
    </row>
    <row r="2" spans="1:20" ht="14.25" customHeight="1" x14ac:dyDescent="0.55000000000000004">
      <c r="B2" s="8"/>
      <c r="C2" s="8"/>
      <c r="D2" s="12"/>
      <c r="E2" s="12"/>
      <c r="F2" s="9"/>
      <c r="G2" s="9"/>
      <c r="H2" s="9"/>
      <c r="I2" s="9"/>
      <c r="J2" s="9"/>
      <c r="K2" s="9"/>
      <c r="L2" s="9"/>
      <c r="M2" s="12"/>
      <c r="N2" s="12"/>
      <c r="O2" s="12"/>
      <c r="P2" s="12"/>
      <c r="Q2" s="12"/>
      <c r="R2" s="8"/>
      <c r="S2" s="6"/>
      <c r="T2" s="6"/>
    </row>
    <row r="3" spans="1:20" ht="25.8" x14ac:dyDescent="0.5">
      <c r="A3" s="20" t="s">
        <v>46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7"/>
      <c r="T3" s="7"/>
    </row>
    <row r="4" spans="1:20" ht="18" x14ac:dyDescent="0.3">
      <c r="A4" s="10" t="s">
        <v>56</v>
      </c>
    </row>
    <row r="5" spans="1:20" ht="31.8" customHeight="1" x14ac:dyDescent="0.3">
      <c r="B5" s="2" t="s">
        <v>0</v>
      </c>
      <c r="C5" s="2" t="s">
        <v>82</v>
      </c>
      <c r="D5" s="2" t="s">
        <v>1</v>
      </c>
      <c r="E5" s="14" t="s">
        <v>90</v>
      </c>
      <c r="F5" s="13" t="s">
        <v>108</v>
      </c>
      <c r="G5" s="13" t="s">
        <v>106</v>
      </c>
      <c r="H5" s="13" t="s">
        <v>545</v>
      </c>
      <c r="I5" s="13" t="s">
        <v>100</v>
      </c>
      <c r="J5" s="13" t="s">
        <v>98</v>
      </c>
      <c r="K5" s="13" t="s">
        <v>546</v>
      </c>
      <c r="L5" s="13" t="s">
        <v>134</v>
      </c>
      <c r="M5" s="13" t="s">
        <v>113</v>
      </c>
      <c r="N5" s="13" t="s">
        <v>118</v>
      </c>
      <c r="O5" s="13" t="s">
        <v>123</v>
      </c>
      <c r="P5" s="13" t="s">
        <v>126</v>
      </c>
      <c r="Q5" s="13" t="s">
        <v>128</v>
      </c>
      <c r="R5" s="2" t="s">
        <v>2</v>
      </c>
    </row>
    <row r="6" spans="1:20" x14ac:dyDescent="0.3">
      <c r="B6" s="4" t="s">
        <v>3</v>
      </c>
      <c r="C6" s="1" t="s">
        <v>92</v>
      </c>
      <c r="D6" s="3">
        <v>2016</v>
      </c>
      <c r="E6" s="1"/>
      <c r="F6" s="1"/>
      <c r="G6" s="1"/>
      <c r="H6" s="1"/>
      <c r="I6" s="1"/>
      <c r="J6" s="1"/>
      <c r="K6" s="1">
        <v>1</v>
      </c>
      <c r="L6" s="1"/>
      <c r="M6" s="1"/>
      <c r="N6" s="1"/>
      <c r="O6" s="1"/>
      <c r="P6" s="1"/>
      <c r="Q6" s="1"/>
      <c r="R6" s="3">
        <v>16</v>
      </c>
    </row>
    <row r="7" spans="1:20" x14ac:dyDescent="0.3">
      <c r="B7" s="4" t="s">
        <v>11</v>
      </c>
      <c r="C7" s="1" t="s">
        <v>94</v>
      </c>
      <c r="D7" s="3">
        <v>2016</v>
      </c>
      <c r="E7" s="1"/>
      <c r="F7" s="1"/>
      <c r="G7" s="1"/>
      <c r="H7" s="1"/>
      <c r="I7" s="1"/>
      <c r="J7" s="1"/>
      <c r="K7" s="1"/>
      <c r="L7" s="1">
        <v>1</v>
      </c>
      <c r="M7" s="1"/>
      <c r="N7" s="1"/>
      <c r="O7" s="1"/>
      <c r="P7" s="1"/>
      <c r="Q7" s="1"/>
      <c r="R7" s="3">
        <v>15</v>
      </c>
    </row>
    <row r="8" spans="1:20" x14ac:dyDescent="0.3">
      <c r="B8" s="4" t="s">
        <v>10</v>
      </c>
      <c r="C8" s="1" t="s">
        <v>96</v>
      </c>
      <c r="D8" s="3">
        <v>2016</v>
      </c>
      <c r="E8" s="1"/>
      <c r="F8" s="1"/>
      <c r="G8" s="1"/>
      <c r="H8" s="1"/>
      <c r="I8" s="1"/>
      <c r="J8" s="1"/>
      <c r="K8" s="1">
        <v>1</v>
      </c>
      <c r="L8" s="1"/>
      <c r="M8" s="1"/>
      <c r="N8" s="1"/>
      <c r="O8" s="1"/>
      <c r="P8" s="1"/>
      <c r="Q8" s="1"/>
      <c r="R8" s="3">
        <v>14</v>
      </c>
    </row>
    <row r="9" spans="1:20" x14ac:dyDescent="0.3">
      <c r="B9" s="4" t="s">
        <v>9</v>
      </c>
      <c r="C9" s="1" t="s">
        <v>97</v>
      </c>
      <c r="D9" s="3">
        <v>2016</v>
      </c>
      <c r="E9" s="1"/>
      <c r="F9" s="1"/>
      <c r="G9" s="1"/>
      <c r="H9" s="1"/>
      <c r="I9" s="1"/>
      <c r="J9" s="1">
        <v>1</v>
      </c>
      <c r="K9" s="1"/>
      <c r="L9" s="1"/>
      <c r="M9" s="1"/>
      <c r="N9" s="1"/>
      <c r="O9" s="1"/>
      <c r="P9" s="1"/>
      <c r="Q9" s="1"/>
      <c r="R9" s="3">
        <v>13</v>
      </c>
    </row>
    <row r="10" spans="1:20" x14ac:dyDescent="0.3">
      <c r="B10" s="4" t="s">
        <v>8</v>
      </c>
      <c r="C10" s="1" t="s">
        <v>99</v>
      </c>
      <c r="D10" s="3">
        <v>2016</v>
      </c>
      <c r="E10" s="1"/>
      <c r="F10" s="1"/>
      <c r="G10" s="1"/>
      <c r="H10" s="1"/>
      <c r="I10" s="1">
        <v>1</v>
      </c>
      <c r="J10" s="1"/>
      <c r="K10" s="1"/>
      <c r="L10" s="1"/>
      <c r="M10" s="1"/>
      <c r="N10" s="1"/>
      <c r="O10" s="1"/>
      <c r="P10" s="1"/>
      <c r="Q10" s="1"/>
      <c r="R10" s="3">
        <v>12</v>
      </c>
    </row>
    <row r="11" spans="1:20" x14ac:dyDescent="0.3">
      <c r="B11" s="4" t="s">
        <v>7</v>
      </c>
      <c r="C11" s="1" t="s">
        <v>101</v>
      </c>
      <c r="D11" s="3">
        <v>2016</v>
      </c>
      <c r="E11" s="1">
        <v>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3">
        <v>11</v>
      </c>
    </row>
    <row r="12" spans="1:20" x14ac:dyDescent="0.3">
      <c r="B12" s="4" t="s">
        <v>6</v>
      </c>
      <c r="C12" s="1" t="s">
        <v>102</v>
      </c>
      <c r="D12" s="3">
        <v>2017</v>
      </c>
      <c r="E12" s="1"/>
      <c r="F12" s="1"/>
      <c r="G12" s="1"/>
      <c r="H12" s="1">
        <v>1</v>
      </c>
      <c r="I12" s="1"/>
      <c r="J12" s="1"/>
      <c r="K12" s="1"/>
      <c r="L12" s="1"/>
      <c r="M12" s="1"/>
      <c r="N12" s="1"/>
      <c r="O12" s="1"/>
      <c r="P12" s="1"/>
      <c r="Q12" s="1"/>
      <c r="R12" s="3">
        <v>10</v>
      </c>
    </row>
    <row r="13" spans="1:20" x14ac:dyDescent="0.3">
      <c r="B13" s="4" t="s">
        <v>5</v>
      </c>
      <c r="C13" s="1" t="s">
        <v>103</v>
      </c>
      <c r="D13" s="3">
        <v>2016</v>
      </c>
      <c r="E13" s="1"/>
      <c r="F13" s="1"/>
      <c r="G13" s="1"/>
      <c r="H13" s="1">
        <v>1</v>
      </c>
      <c r="I13" s="1"/>
      <c r="J13" s="1"/>
      <c r="K13" s="1"/>
      <c r="L13" s="1"/>
      <c r="M13" s="1"/>
      <c r="N13" s="1"/>
      <c r="O13" s="1"/>
      <c r="P13" s="1"/>
      <c r="Q13" s="1"/>
      <c r="R13" s="3">
        <v>9</v>
      </c>
    </row>
    <row r="14" spans="1:20" x14ac:dyDescent="0.3">
      <c r="B14" s="21" t="s">
        <v>4</v>
      </c>
      <c r="C14" s="16" t="s">
        <v>104</v>
      </c>
      <c r="D14" s="22">
        <v>2017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22">
        <v>8</v>
      </c>
    </row>
    <row r="15" spans="1:20" x14ac:dyDescent="0.3">
      <c r="B15" s="4" t="s">
        <v>12</v>
      </c>
      <c r="C15" s="1" t="s">
        <v>105</v>
      </c>
      <c r="D15" s="3">
        <v>2016</v>
      </c>
      <c r="E15" s="1"/>
      <c r="F15" s="1"/>
      <c r="G15" s="1">
        <v>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3">
        <v>7</v>
      </c>
    </row>
    <row r="16" spans="1:20" x14ac:dyDescent="0.3">
      <c r="B16" s="4" t="s">
        <v>13</v>
      </c>
      <c r="C16" s="1" t="s">
        <v>107</v>
      </c>
      <c r="D16" s="3">
        <v>2016</v>
      </c>
      <c r="E16" s="1"/>
      <c r="F16" s="1">
        <v>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">
        <v>6</v>
      </c>
    </row>
    <row r="17" spans="2:18" x14ac:dyDescent="0.3">
      <c r="B17" s="4" t="s">
        <v>14</v>
      </c>
      <c r="C17" s="1" t="s">
        <v>109</v>
      </c>
      <c r="D17" s="3">
        <v>2017</v>
      </c>
      <c r="E17" s="1">
        <v>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">
        <v>5</v>
      </c>
    </row>
    <row r="18" spans="2:18" x14ac:dyDescent="0.3">
      <c r="B18" s="4" t="s">
        <v>15</v>
      </c>
      <c r="C18" s="1" t="s">
        <v>110</v>
      </c>
      <c r="D18" s="3">
        <v>2016</v>
      </c>
      <c r="E18" s="1"/>
      <c r="F18" s="1"/>
      <c r="G18" s="1"/>
      <c r="H18" s="1"/>
      <c r="I18" s="1"/>
      <c r="J18" s="1"/>
      <c r="K18" s="1"/>
      <c r="L18" s="1">
        <v>1</v>
      </c>
      <c r="M18" s="1"/>
      <c r="N18" s="1"/>
      <c r="O18" s="1"/>
      <c r="P18" s="1"/>
      <c r="Q18" s="1"/>
      <c r="R18" s="3">
        <v>4</v>
      </c>
    </row>
    <row r="19" spans="2:18" x14ac:dyDescent="0.3">
      <c r="B19" s="4" t="s">
        <v>16</v>
      </c>
      <c r="C19" s="1" t="s">
        <v>111</v>
      </c>
      <c r="D19" s="3">
        <v>2016</v>
      </c>
      <c r="E19" s="1"/>
      <c r="F19" s="1"/>
      <c r="G19" s="1">
        <v>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3">
        <v>3</v>
      </c>
    </row>
    <row r="20" spans="2:18" x14ac:dyDescent="0.3">
      <c r="B20" s="4" t="s">
        <v>17</v>
      </c>
      <c r="C20" s="1" t="s">
        <v>112</v>
      </c>
      <c r="D20" s="3">
        <v>2016</v>
      </c>
      <c r="E20" s="1"/>
      <c r="F20" s="1"/>
      <c r="G20" s="1"/>
      <c r="H20" s="1"/>
      <c r="I20" s="1"/>
      <c r="J20" s="1"/>
      <c r="K20" s="1"/>
      <c r="L20" s="1"/>
      <c r="M20" s="1">
        <v>1</v>
      </c>
      <c r="N20" s="1"/>
      <c r="O20" s="1"/>
      <c r="P20" s="1"/>
      <c r="Q20" s="1"/>
      <c r="R20" s="3">
        <v>2</v>
      </c>
    </row>
    <row r="21" spans="2:18" x14ac:dyDescent="0.3">
      <c r="B21" s="4" t="s">
        <v>18</v>
      </c>
      <c r="C21" s="1" t="s">
        <v>114</v>
      </c>
      <c r="D21" s="3">
        <v>2016</v>
      </c>
      <c r="E21" s="1"/>
      <c r="F21" s="1"/>
      <c r="G21" s="1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3">
        <v>1</v>
      </c>
    </row>
    <row r="22" spans="2:18" x14ac:dyDescent="0.3">
      <c r="B22" s="23" t="s">
        <v>19</v>
      </c>
      <c r="C22" s="24" t="s">
        <v>115</v>
      </c>
      <c r="D22" s="25">
        <v>2016</v>
      </c>
      <c r="E22" s="24"/>
      <c r="F22" s="24"/>
      <c r="G22" s="24"/>
      <c r="H22" s="24">
        <v>1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2:18" x14ac:dyDescent="0.3">
      <c r="B23" s="21" t="s">
        <v>20</v>
      </c>
      <c r="C23" s="16" t="s">
        <v>116</v>
      </c>
      <c r="D23" s="22">
        <v>2016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2:18" x14ac:dyDescent="0.3">
      <c r="B24" s="4" t="s">
        <v>21</v>
      </c>
      <c r="C24" s="1" t="s">
        <v>117</v>
      </c>
      <c r="D24" s="3">
        <v>2017</v>
      </c>
      <c r="E24" s="1"/>
      <c r="F24" s="1"/>
      <c r="G24" s="1"/>
      <c r="H24" s="1"/>
      <c r="I24" s="1"/>
      <c r="J24" s="1"/>
      <c r="K24" s="1"/>
      <c r="L24" s="1"/>
      <c r="M24" s="1"/>
      <c r="N24" s="1">
        <v>1</v>
      </c>
      <c r="O24" s="1"/>
      <c r="P24" s="1"/>
      <c r="Q24" s="1"/>
      <c r="R24" s="1"/>
    </row>
    <row r="25" spans="2:18" x14ac:dyDescent="0.3">
      <c r="B25" s="4" t="s">
        <v>22</v>
      </c>
      <c r="C25" s="1" t="s">
        <v>119</v>
      </c>
      <c r="D25" s="3">
        <v>2017</v>
      </c>
      <c r="E25" s="1">
        <v>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3">
      <c r="B26" s="4" t="s">
        <v>23</v>
      </c>
      <c r="C26" s="1" t="s">
        <v>120</v>
      </c>
      <c r="D26" s="3">
        <v>2018</v>
      </c>
      <c r="E26" s="1">
        <v>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3">
      <c r="B27" s="4" t="s">
        <v>24</v>
      </c>
      <c r="C27" s="1" t="s">
        <v>121</v>
      </c>
      <c r="D27" s="3">
        <v>2018</v>
      </c>
      <c r="E27" s="1"/>
      <c r="F27" s="1"/>
      <c r="G27" s="1"/>
      <c r="H27" s="1"/>
      <c r="I27" s="1"/>
      <c r="J27" s="1"/>
      <c r="K27" s="1"/>
      <c r="L27" s="1"/>
      <c r="M27" s="1"/>
      <c r="N27" s="1">
        <v>1</v>
      </c>
      <c r="O27" s="1"/>
      <c r="P27" s="1"/>
      <c r="Q27" s="1"/>
      <c r="R27" s="1"/>
    </row>
    <row r="28" spans="2:18" x14ac:dyDescent="0.3">
      <c r="B28" s="4" t="s">
        <v>25</v>
      </c>
      <c r="C28" s="1" t="s">
        <v>122</v>
      </c>
      <c r="D28" s="3">
        <v>2018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v>1</v>
      </c>
      <c r="P28" s="1"/>
      <c r="Q28" s="1"/>
      <c r="R28" s="1"/>
    </row>
    <row r="29" spans="2:18" x14ac:dyDescent="0.3">
      <c r="B29" s="4" t="s">
        <v>26</v>
      </c>
      <c r="C29" s="1" t="s">
        <v>124</v>
      </c>
      <c r="D29" s="3">
        <v>2019</v>
      </c>
      <c r="E29" s="1">
        <v>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x14ac:dyDescent="0.3">
      <c r="B30" s="4" t="s">
        <v>27</v>
      </c>
      <c r="C30" s="1" t="s">
        <v>125</v>
      </c>
      <c r="D30" s="3">
        <v>2019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v>1</v>
      </c>
      <c r="Q30" s="1"/>
      <c r="R30" s="1"/>
    </row>
    <row r="31" spans="2:18" x14ac:dyDescent="0.3">
      <c r="B31" s="4" t="s">
        <v>28</v>
      </c>
      <c r="C31" s="1" t="s">
        <v>127</v>
      </c>
      <c r="D31" s="3">
        <v>2020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>
        <v>1</v>
      </c>
      <c r="R31" s="1"/>
    </row>
    <row r="32" spans="2:18" x14ac:dyDescent="0.3">
      <c r="E32">
        <f>SUM(E6:E31)</f>
        <v>5</v>
      </c>
      <c r="F32">
        <f t="shared" ref="F32:Q32" si="0">SUM(F6:F31)</f>
        <v>1</v>
      </c>
      <c r="G32">
        <f t="shared" si="0"/>
        <v>3</v>
      </c>
      <c r="H32">
        <f t="shared" si="0"/>
        <v>3</v>
      </c>
      <c r="I32">
        <f t="shared" si="0"/>
        <v>1</v>
      </c>
      <c r="J32">
        <f t="shared" si="0"/>
        <v>1</v>
      </c>
      <c r="K32">
        <f t="shared" si="0"/>
        <v>2</v>
      </c>
      <c r="L32">
        <f t="shared" si="0"/>
        <v>2</v>
      </c>
      <c r="M32">
        <f t="shared" si="0"/>
        <v>1</v>
      </c>
      <c r="N32">
        <f t="shared" si="0"/>
        <v>2</v>
      </c>
      <c r="O32">
        <f t="shared" si="0"/>
        <v>1</v>
      </c>
      <c r="P32">
        <f t="shared" si="0"/>
        <v>1</v>
      </c>
      <c r="Q32">
        <f t="shared" si="0"/>
        <v>1</v>
      </c>
      <c r="R32">
        <f>SUM(E32:Q32)</f>
        <v>24</v>
      </c>
    </row>
  </sheetData>
  <mergeCells count="2">
    <mergeCell ref="A1:R1"/>
    <mergeCell ref="A3:R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workbookViewId="0">
      <selection activeCell="F46" sqref="F46"/>
    </sheetView>
  </sheetViews>
  <sheetFormatPr defaultRowHeight="14.4" x14ac:dyDescent="0.3"/>
  <cols>
    <col min="2" max="2" width="9.109375" style="5"/>
    <col min="3" max="3" width="17.88671875" customWidth="1"/>
    <col min="4" max="4" width="14.6640625" customWidth="1"/>
    <col min="5" max="5" width="9.21875" customWidth="1"/>
    <col min="7" max="7" width="10.21875" customWidth="1"/>
    <col min="12" max="12" width="9.77734375" customWidth="1"/>
    <col min="20" max="20" width="8.77734375" customWidth="1"/>
  </cols>
  <sheetData>
    <row r="1" spans="1:20" ht="28.8" x14ac:dyDescent="0.55000000000000004">
      <c r="A1" s="19" t="s">
        <v>45</v>
      </c>
      <c r="B1" s="19"/>
      <c r="C1" s="19"/>
      <c r="D1" s="19"/>
      <c r="E1" s="19"/>
      <c r="F1" s="19"/>
      <c r="G1" s="6"/>
    </row>
    <row r="3" spans="1:20" ht="25.8" x14ac:dyDescent="0.5">
      <c r="A3" s="20" t="s">
        <v>55</v>
      </c>
      <c r="B3" s="20"/>
      <c r="C3" s="20"/>
      <c r="D3" s="20"/>
      <c r="E3" s="20"/>
      <c r="F3" s="20"/>
      <c r="G3" s="7"/>
    </row>
    <row r="4" spans="1:20" ht="18" x14ac:dyDescent="0.3">
      <c r="A4" s="10" t="s">
        <v>60</v>
      </c>
    </row>
    <row r="5" spans="1:20" ht="31.8" customHeight="1" x14ac:dyDescent="0.3">
      <c r="B5" s="2" t="s">
        <v>0</v>
      </c>
      <c r="C5" s="2" t="s">
        <v>82</v>
      </c>
      <c r="D5" s="2" t="s">
        <v>1</v>
      </c>
      <c r="E5" s="14" t="s">
        <v>90</v>
      </c>
      <c r="F5" s="13" t="s">
        <v>83</v>
      </c>
      <c r="G5" s="13" t="s">
        <v>85</v>
      </c>
      <c r="H5" s="13" t="s">
        <v>86</v>
      </c>
      <c r="I5" s="13" t="s">
        <v>87</v>
      </c>
      <c r="J5" s="13" t="s">
        <v>88</v>
      </c>
      <c r="K5" s="13" t="s">
        <v>89</v>
      </c>
      <c r="L5" s="13" t="s">
        <v>91</v>
      </c>
      <c r="M5" s="13" t="s">
        <v>323</v>
      </c>
      <c r="N5" s="13" t="s">
        <v>218</v>
      </c>
      <c r="O5" s="13" t="s">
        <v>513</v>
      </c>
      <c r="P5" s="13" t="s">
        <v>223</v>
      </c>
      <c r="Q5" s="13" t="s">
        <v>163</v>
      </c>
      <c r="R5" s="13" t="s">
        <v>319</v>
      </c>
      <c r="S5" s="13" t="s">
        <v>180</v>
      </c>
      <c r="T5" s="2" t="s">
        <v>2</v>
      </c>
    </row>
    <row r="6" spans="1:20" x14ac:dyDescent="0.3">
      <c r="B6" s="4" t="s">
        <v>3</v>
      </c>
      <c r="C6" s="1" t="s">
        <v>509</v>
      </c>
      <c r="D6" s="1">
        <v>2008</v>
      </c>
      <c r="E6" s="1"/>
      <c r="F6" s="1"/>
      <c r="G6" s="1"/>
      <c r="H6" s="1"/>
      <c r="I6" s="1"/>
      <c r="J6" s="1"/>
      <c r="K6" s="1"/>
      <c r="L6" s="1"/>
      <c r="M6" s="1">
        <v>1</v>
      </c>
      <c r="N6" s="1"/>
      <c r="O6" s="1"/>
      <c r="P6" s="1"/>
      <c r="Q6" s="1"/>
      <c r="R6" s="1"/>
      <c r="S6" s="1"/>
      <c r="T6" s="3">
        <v>16</v>
      </c>
    </row>
    <row r="7" spans="1:20" x14ac:dyDescent="0.3">
      <c r="B7" s="4" t="s">
        <v>11</v>
      </c>
      <c r="C7" s="1" t="s">
        <v>510</v>
      </c>
      <c r="D7" s="1">
        <v>2009</v>
      </c>
      <c r="E7" s="1"/>
      <c r="F7" s="1"/>
      <c r="G7" s="1"/>
      <c r="H7" s="1"/>
      <c r="I7" s="1"/>
      <c r="J7" s="1"/>
      <c r="K7" s="1"/>
      <c r="L7" s="1"/>
      <c r="M7" s="1">
        <v>1</v>
      </c>
      <c r="N7" s="1"/>
      <c r="O7" s="1"/>
      <c r="P7" s="1"/>
      <c r="Q7" s="1"/>
      <c r="R7" s="1"/>
      <c r="S7" s="1"/>
      <c r="T7" s="3">
        <v>15</v>
      </c>
    </row>
    <row r="8" spans="1:20" x14ac:dyDescent="0.3">
      <c r="B8" s="4" t="s">
        <v>10</v>
      </c>
      <c r="C8" s="1" t="s">
        <v>511</v>
      </c>
      <c r="D8" s="1">
        <v>2009</v>
      </c>
      <c r="E8" s="1"/>
      <c r="F8" s="1"/>
      <c r="G8" s="1"/>
      <c r="H8" s="1"/>
      <c r="I8" s="1"/>
      <c r="J8" s="1"/>
      <c r="K8" s="1"/>
      <c r="L8" s="1"/>
      <c r="M8" s="1"/>
      <c r="N8" s="1">
        <v>1</v>
      </c>
      <c r="O8" s="1"/>
      <c r="P8" s="1"/>
      <c r="Q8" s="1"/>
      <c r="R8" s="1"/>
      <c r="S8" s="1"/>
      <c r="T8" s="3">
        <v>14</v>
      </c>
    </row>
    <row r="9" spans="1:20" x14ac:dyDescent="0.3">
      <c r="B9" s="4" t="s">
        <v>9</v>
      </c>
      <c r="C9" s="1" t="s">
        <v>512</v>
      </c>
      <c r="D9" s="1">
        <v>2008</v>
      </c>
      <c r="E9" s="1"/>
      <c r="F9" s="1"/>
      <c r="G9" s="1"/>
      <c r="H9" s="1"/>
      <c r="I9" s="1"/>
      <c r="J9" s="1"/>
      <c r="K9" s="1"/>
      <c r="L9" s="1"/>
      <c r="M9" s="1"/>
      <c r="N9" s="1"/>
      <c r="O9" s="1">
        <v>1</v>
      </c>
      <c r="P9" s="1"/>
      <c r="Q9" s="1"/>
      <c r="R9" s="1"/>
      <c r="S9" s="1"/>
      <c r="T9" s="3">
        <v>13</v>
      </c>
    </row>
    <row r="10" spans="1:20" x14ac:dyDescent="0.3">
      <c r="B10" s="4" t="s">
        <v>8</v>
      </c>
      <c r="C10" s="1" t="s">
        <v>514</v>
      </c>
      <c r="D10" s="1">
        <v>2009</v>
      </c>
      <c r="E10" s="1"/>
      <c r="F10" s="1"/>
      <c r="G10" s="1"/>
      <c r="H10" s="1">
        <v>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>
        <v>12</v>
      </c>
    </row>
    <row r="11" spans="1:20" x14ac:dyDescent="0.3">
      <c r="B11" s="4" t="s">
        <v>7</v>
      </c>
      <c r="C11" s="1" t="s">
        <v>515</v>
      </c>
      <c r="D11" s="1">
        <v>2008</v>
      </c>
      <c r="E11" s="1"/>
      <c r="F11" s="1"/>
      <c r="G11" s="1"/>
      <c r="H11" s="1"/>
      <c r="I11" s="1">
        <v>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3">
        <v>11</v>
      </c>
    </row>
    <row r="12" spans="1:20" x14ac:dyDescent="0.3">
      <c r="B12" s="4" t="s">
        <v>6</v>
      </c>
      <c r="C12" s="1" t="s">
        <v>516</v>
      </c>
      <c r="D12" s="1">
        <v>2008</v>
      </c>
      <c r="E12" s="1">
        <v>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3">
        <v>10</v>
      </c>
    </row>
    <row r="13" spans="1:20" x14ac:dyDescent="0.3">
      <c r="B13" s="4" t="s">
        <v>5</v>
      </c>
      <c r="C13" s="1" t="s">
        <v>517</v>
      </c>
      <c r="D13" s="1">
        <v>2009</v>
      </c>
      <c r="E13" s="1">
        <v>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3">
        <v>9</v>
      </c>
    </row>
    <row r="14" spans="1:20" x14ac:dyDescent="0.3">
      <c r="B14" s="4" t="s">
        <v>4</v>
      </c>
      <c r="C14" s="1" t="s">
        <v>518</v>
      </c>
      <c r="D14" s="1">
        <v>2009</v>
      </c>
      <c r="E14" s="1"/>
      <c r="F14" s="1"/>
      <c r="G14" s="1"/>
      <c r="H14" s="1"/>
      <c r="I14" s="1"/>
      <c r="J14" s="1"/>
      <c r="K14" s="1">
        <v>1</v>
      </c>
      <c r="L14" s="1"/>
      <c r="M14" s="1"/>
      <c r="N14" s="1"/>
      <c r="O14" s="1"/>
      <c r="P14" s="1"/>
      <c r="Q14" s="1"/>
      <c r="R14" s="1"/>
      <c r="S14" s="1"/>
      <c r="T14" s="3">
        <v>8</v>
      </c>
    </row>
    <row r="15" spans="1:20" x14ac:dyDescent="0.3">
      <c r="B15" s="4" t="s">
        <v>12</v>
      </c>
      <c r="C15" s="1" t="s">
        <v>519</v>
      </c>
      <c r="D15" s="1">
        <v>2009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v>1</v>
      </c>
      <c r="Q15" s="1"/>
      <c r="R15" s="1"/>
      <c r="S15" s="1"/>
      <c r="T15" s="3">
        <v>7</v>
      </c>
    </row>
    <row r="16" spans="1:20" x14ac:dyDescent="0.3">
      <c r="B16" s="4" t="s">
        <v>13</v>
      </c>
      <c r="C16" s="1" t="s">
        <v>520</v>
      </c>
      <c r="D16" s="1">
        <v>2009</v>
      </c>
      <c r="E16" s="1"/>
      <c r="F16" s="1"/>
      <c r="G16" s="1"/>
      <c r="H16" s="1"/>
      <c r="I16" s="1"/>
      <c r="J16" s="1"/>
      <c r="K16" s="1"/>
      <c r="L16" s="1"/>
      <c r="M16" s="1"/>
      <c r="N16" s="1">
        <v>1</v>
      </c>
      <c r="O16" s="1"/>
      <c r="P16" s="1"/>
      <c r="Q16" s="1"/>
      <c r="R16" s="1"/>
      <c r="S16" s="1"/>
      <c r="T16" s="3">
        <v>6</v>
      </c>
    </row>
    <row r="17" spans="2:20" x14ac:dyDescent="0.3">
      <c r="B17" s="4" t="s">
        <v>14</v>
      </c>
      <c r="C17" s="1" t="s">
        <v>521</v>
      </c>
      <c r="D17" s="1">
        <v>2008</v>
      </c>
      <c r="E17" s="1">
        <v>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">
        <v>5</v>
      </c>
    </row>
    <row r="18" spans="2:20" x14ac:dyDescent="0.3">
      <c r="B18" s="4" t="s">
        <v>15</v>
      </c>
      <c r="C18" s="1" t="s">
        <v>522</v>
      </c>
      <c r="D18" s="1">
        <v>2009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v>1</v>
      </c>
      <c r="R18" s="1"/>
      <c r="S18" s="1"/>
      <c r="T18" s="3">
        <v>4</v>
      </c>
    </row>
    <row r="19" spans="2:20" x14ac:dyDescent="0.3">
      <c r="B19" s="4" t="s">
        <v>16</v>
      </c>
      <c r="C19" s="1" t="s">
        <v>523</v>
      </c>
      <c r="D19" s="1">
        <v>2009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v>1</v>
      </c>
      <c r="S19" s="1"/>
      <c r="T19" s="3">
        <v>3</v>
      </c>
    </row>
    <row r="20" spans="2:20" x14ac:dyDescent="0.3">
      <c r="B20" s="4" t="s">
        <v>17</v>
      </c>
      <c r="C20" s="1" t="s">
        <v>524</v>
      </c>
      <c r="D20" s="1">
        <v>2008</v>
      </c>
      <c r="E20" s="1">
        <v>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3">
        <v>2</v>
      </c>
    </row>
    <row r="21" spans="2:20" x14ac:dyDescent="0.3">
      <c r="B21" s="4" t="s">
        <v>18</v>
      </c>
      <c r="C21" s="1" t="s">
        <v>525</v>
      </c>
      <c r="D21" s="1">
        <v>2009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v>1</v>
      </c>
      <c r="T21" s="3">
        <v>1</v>
      </c>
    </row>
    <row r="22" spans="2:20" x14ac:dyDescent="0.3">
      <c r="B22" s="4" t="s">
        <v>19</v>
      </c>
      <c r="C22" s="1" t="s">
        <v>526</v>
      </c>
      <c r="D22" s="1">
        <v>2008</v>
      </c>
      <c r="E22" s="1">
        <v>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x14ac:dyDescent="0.3">
      <c r="B23" s="4" t="s">
        <v>20</v>
      </c>
      <c r="C23" s="1" t="s">
        <v>527</v>
      </c>
      <c r="D23" s="1">
        <v>2009</v>
      </c>
      <c r="E23" s="1">
        <v>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2:20" x14ac:dyDescent="0.3">
      <c r="B24" s="4" t="s">
        <v>21</v>
      </c>
      <c r="C24" s="1" t="s">
        <v>528</v>
      </c>
      <c r="D24" s="1">
        <v>2009</v>
      </c>
      <c r="E24" s="1">
        <v>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2:20" x14ac:dyDescent="0.3">
      <c r="B25" s="4" t="s">
        <v>22</v>
      </c>
      <c r="C25" s="1" t="s">
        <v>529</v>
      </c>
      <c r="D25" s="1">
        <v>2009</v>
      </c>
      <c r="E25" s="1"/>
      <c r="F25" s="1"/>
      <c r="G25" s="1"/>
      <c r="H25" s="1"/>
      <c r="I25" s="1"/>
      <c r="J25" s="1"/>
      <c r="K25" s="1"/>
      <c r="L25" s="1">
        <v>1</v>
      </c>
      <c r="M25" s="1"/>
      <c r="N25" s="1"/>
      <c r="O25" s="1"/>
      <c r="P25" s="1"/>
      <c r="Q25" s="1"/>
      <c r="R25" s="1"/>
      <c r="S25" s="1"/>
      <c r="T25" s="1"/>
    </row>
    <row r="26" spans="2:20" x14ac:dyDescent="0.3">
      <c r="B26" s="4" t="s">
        <v>23</v>
      </c>
      <c r="C26" s="1" t="s">
        <v>530</v>
      </c>
      <c r="D26" s="1">
        <v>2009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1</v>
      </c>
      <c r="S26" s="1"/>
      <c r="T26" s="1"/>
    </row>
    <row r="27" spans="2:20" ht="16.8" customHeight="1" x14ac:dyDescent="0.3">
      <c r="B27" s="4" t="s">
        <v>24</v>
      </c>
      <c r="C27" s="1" t="s">
        <v>531</v>
      </c>
      <c r="D27" s="1">
        <v>2009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>
        <v>1</v>
      </c>
      <c r="S27" s="1"/>
      <c r="T27" s="1"/>
    </row>
    <row r="28" spans="2:20" x14ac:dyDescent="0.3">
      <c r="B28" s="4" t="s">
        <v>25</v>
      </c>
      <c r="C28" s="1" t="s">
        <v>532</v>
      </c>
      <c r="D28" s="1">
        <v>2009</v>
      </c>
      <c r="E28" s="1"/>
      <c r="F28" s="1"/>
      <c r="G28" s="1"/>
      <c r="H28" s="1"/>
      <c r="I28" s="1"/>
      <c r="J28" s="1"/>
      <c r="K28" s="1"/>
      <c r="L28" s="1">
        <v>1</v>
      </c>
      <c r="M28" s="1"/>
      <c r="N28" s="1"/>
      <c r="O28" s="1"/>
      <c r="P28" s="1"/>
      <c r="Q28" s="1"/>
      <c r="R28" s="1"/>
      <c r="S28" s="1"/>
      <c r="T28" s="1"/>
    </row>
    <row r="29" spans="2:20" x14ac:dyDescent="0.3">
      <c r="B29" s="4" t="s">
        <v>26</v>
      </c>
      <c r="C29" s="1" t="s">
        <v>533</v>
      </c>
      <c r="D29" s="1">
        <v>2009</v>
      </c>
      <c r="E29" s="1"/>
      <c r="F29" s="1"/>
      <c r="G29" s="1"/>
      <c r="H29" s="1">
        <v>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2:20" x14ac:dyDescent="0.3">
      <c r="B30" s="4" t="s">
        <v>27</v>
      </c>
      <c r="C30" s="1" t="s">
        <v>534</v>
      </c>
      <c r="D30" s="1">
        <v>2008</v>
      </c>
      <c r="E30" s="1">
        <v>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 x14ac:dyDescent="0.3">
      <c r="B31" s="4" t="s">
        <v>28</v>
      </c>
      <c r="C31" s="1" t="s">
        <v>535</v>
      </c>
      <c r="D31" s="1">
        <v>2008</v>
      </c>
      <c r="E31" s="1"/>
      <c r="F31" s="1">
        <v>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x14ac:dyDescent="0.3">
      <c r="B32" s="4" t="s">
        <v>29</v>
      </c>
      <c r="C32" s="1" t="s">
        <v>536</v>
      </c>
      <c r="D32" s="1">
        <v>2008</v>
      </c>
      <c r="E32" s="1">
        <v>1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x14ac:dyDescent="0.3">
      <c r="B33" s="4" t="s">
        <v>30</v>
      </c>
      <c r="C33" s="1" t="s">
        <v>537</v>
      </c>
      <c r="D33" s="1">
        <v>2009</v>
      </c>
      <c r="E33" s="1">
        <v>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x14ac:dyDescent="0.3">
      <c r="B34" s="4" t="s">
        <v>31</v>
      </c>
      <c r="C34" s="1" t="s">
        <v>538</v>
      </c>
      <c r="D34" s="1">
        <v>2009</v>
      </c>
      <c r="E34" s="1"/>
      <c r="F34" s="1"/>
      <c r="G34" s="1"/>
      <c r="H34" s="1">
        <v>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x14ac:dyDescent="0.3">
      <c r="B35" s="4" t="s">
        <v>32</v>
      </c>
      <c r="C35" s="1" t="s">
        <v>539</v>
      </c>
      <c r="D35" s="1">
        <v>2009</v>
      </c>
      <c r="E35" s="1">
        <v>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 x14ac:dyDescent="0.3">
      <c r="B36" s="4" t="s">
        <v>33</v>
      </c>
      <c r="C36" s="1" t="s">
        <v>540</v>
      </c>
      <c r="D36" s="1">
        <v>2008</v>
      </c>
      <c r="E36" s="1">
        <v>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x14ac:dyDescent="0.3">
      <c r="B37" s="4" t="s">
        <v>34</v>
      </c>
      <c r="C37" s="1" t="s">
        <v>541</v>
      </c>
      <c r="D37" s="1">
        <v>2009</v>
      </c>
      <c r="E37" s="1"/>
      <c r="F37" s="1"/>
      <c r="G37" s="1">
        <v>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x14ac:dyDescent="0.3">
      <c r="B38" s="4" t="s">
        <v>35</v>
      </c>
      <c r="C38" s="1" t="s">
        <v>542</v>
      </c>
      <c r="D38" s="1">
        <v>2008</v>
      </c>
      <c r="E38" s="1"/>
      <c r="F38" s="1"/>
      <c r="G38" s="1"/>
      <c r="H38" s="1"/>
      <c r="I38" s="1"/>
      <c r="J38" s="1">
        <v>1</v>
      </c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x14ac:dyDescent="0.3">
      <c r="B39" s="4" t="s">
        <v>36</v>
      </c>
      <c r="C39" s="1" t="s">
        <v>543</v>
      </c>
      <c r="D39" s="1">
        <v>2008</v>
      </c>
      <c r="E39" s="1"/>
      <c r="F39" s="1">
        <v>1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 x14ac:dyDescent="0.3">
      <c r="B40" s="4" t="s">
        <v>37</v>
      </c>
      <c r="C40" s="1" t="s">
        <v>544</v>
      </c>
      <c r="D40" s="1">
        <v>2011</v>
      </c>
      <c r="E40" s="1"/>
      <c r="F40" s="1"/>
      <c r="G40" s="1"/>
      <c r="H40" s="1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 x14ac:dyDescent="0.3">
      <c r="E41">
        <f>SUM(E6:E40)</f>
        <v>12</v>
      </c>
      <c r="F41">
        <f t="shared" ref="F41:S41" si="0">SUM(F6:F40)</f>
        <v>2</v>
      </c>
      <c r="G41">
        <f t="shared" si="0"/>
        <v>1</v>
      </c>
      <c r="H41">
        <f t="shared" si="0"/>
        <v>4</v>
      </c>
      <c r="I41">
        <f t="shared" si="0"/>
        <v>1</v>
      </c>
      <c r="J41">
        <f t="shared" si="0"/>
        <v>1</v>
      </c>
      <c r="K41">
        <f t="shared" si="0"/>
        <v>1</v>
      </c>
      <c r="L41">
        <f t="shared" si="0"/>
        <v>2</v>
      </c>
      <c r="M41">
        <f t="shared" si="0"/>
        <v>2</v>
      </c>
      <c r="N41">
        <f t="shared" si="0"/>
        <v>2</v>
      </c>
      <c r="O41">
        <f t="shared" si="0"/>
        <v>1</v>
      </c>
      <c r="P41">
        <f t="shared" si="0"/>
        <v>1</v>
      </c>
      <c r="Q41">
        <f t="shared" si="0"/>
        <v>1</v>
      </c>
      <c r="R41">
        <f t="shared" si="0"/>
        <v>3</v>
      </c>
      <c r="S41">
        <f t="shared" si="0"/>
        <v>1</v>
      </c>
      <c r="T41">
        <f>SUM(E41:S41)</f>
        <v>35</v>
      </c>
    </row>
  </sheetData>
  <mergeCells count="2"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7" workbookViewId="0">
      <selection activeCell="C21" sqref="C21"/>
    </sheetView>
  </sheetViews>
  <sheetFormatPr defaultRowHeight="14.4" x14ac:dyDescent="0.3"/>
  <cols>
    <col min="2" max="2" width="9.109375" style="5"/>
    <col min="3" max="3" width="20.77734375" customWidth="1"/>
    <col min="4" max="4" width="14.6640625" customWidth="1"/>
    <col min="5" max="5" width="11.77734375" customWidth="1"/>
    <col min="6" max="6" width="10.44140625" customWidth="1"/>
  </cols>
  <sheetData>
    <row r="1" spans="1:16" ht="28.8" x14ac:dyDescent="0.55000000000000004">
      <c r="A1" s="19" t="s">
        <v>45</v>
      </c>
      <c r="B1" s="19"/>
      <c r="C1" s="19"/>
      <c r="D1" s="19"/>
      <c r="E1" s="19"/>
    </row>
    <row r="3" spans="1:16" ht="25.8" x14ac:dyDescent="0.5">
      <c r="A3" s="20" t="s">
        <v>47</v>
      </c>
      <c r="B3" s="20"/>
      <c r="C3" s="20"/>
      <c r="D3" s="20"/>
      <c r="E3" s="20"/>
    </row>
    <row r="4" spans="1:16" ht="18" x14ac:dyDescent="0.35">
      <c r="A4" s="11" t="s">
        <v>56</v>
      </c>
    </row>
    <row r="5" spans="1:16" ht="31.8" customHeight="1" x14ac:dyDescent="0.3">
      <c r="B5" s="2" t="s">
        <v>0</v>
      </c>
      <c r="C5" s="2" t="s">
        <v>82</v>
      </c>
      <c r="D5" s="2" t="s">
        <v>1</v>
      </c>
      <c r="E5" s="14" t="s">
        <v>90</v>
      </c>
      <c r="F5" s="13" t="s">
        <v>86</v>
      </c>
      <c r="G5" s="13" t="s">
        <v>139</v>
      </c>
      <c r="H5" s="13" t="s">
        <v>100</v>
      </c>
      <c r="I5" s="13" t="s">
        <v>140</v>
      </c>
      <c r="J5" s="13" t="s">
        <v>126</v>
      </c>
      <c r="K5" s="13" t="s">
        <v>131</v>
      </c>
      <c r="L5" s="13" t="s">
        <v>134</v>
      </c>
      <c r="M5" s="13" t="s">
        <v>144</v>
      </c>
      <c r="N5" s="13" t="s">
        <v>153</v>
      </c>
      <c r="O5" s="13" t="s">
        <v>147</v>
      </c>
      <c r="P5" s="2" t="s">
        <v>2</v>
      </c>
    </row>
    <row r="6" spans="1:16" x14ac:dyDescent="0.3">
      <c r="B6" s="4" t="s">
        <v>3</v>
      </c>
      <c r="C6" s="1" t="s">
        <v>129</v>
      </c>
      <c r="D6" s="1">
        <v>2016</v>
      </c>
      <c r="E6" s="1"/>
      <c r="F6" s="1"/>
      <c r="G6" s="1"/>
      <c r="H6" s="1">
        <v>1</v>
      </c>
      <c r="I6" s="1"/>
      <c r="J6" s="1"/>
      <c r="K6" s="1"/>
      <c r="L6" s="1"/>
      <c r="M6" s="1"/>
      <c r="N6" s="1"/>
      <c r="O6" s="1"/>
      <c r="P6" s="3">
        <v>16</v>
      </c>
    </row>
    <row r="7" spans="1:16" x14ac:dyDescent="0.3">
      <c r="B7" s="4" t="s">
        <v>11</v>
      </c>
      <c r="C7" s="1" t="s">
        <v>130</v>
      </c>
      <c r="D7" s="1">
        <v>2016</v>
      </c>
      <c r="E7" s="1"/>
      <c r="F7" s="1"/>
      <c r="G7" s="1"/>
      <c r="H7" s="1"/>
      <c r="I7" s="1"/>
      <c r="J7" s="1"/>
      <c r="K7" s="1">
        <v>1</v>
      </c>
      <c r="L7" s="1"/>
      <c r="M7" s="1"/>
      <c r="N7" s="1"/>
      <c r="O7" s="1"/>
      <c r="P7" s="3">
        <v>15</v>
      </c>
    </row>
    <row r="8" spans="1:16" x14ac:dyDescent="0.3">
      <c r="B8" s="4" t="s">
        <v>10</v>
      </c>
      <c r="C8" s="1" t="s">
        <v>132</v>
      </c>
      <c r="D8" s="1">
        <v>2016</v>
      </c>
      <c r="E8" s="1">
        <v>1</v>
      </c>
      <c r="F8" s="1"/>
      <c r="G8" s="1"/>
      <c r="H8" s="1"/>
      <c r="I8" s="1"/>
      <c r="J8" s="1"/>
      <c r="K8" s="1"/>
      <c r="L8" s="1"/>
      <c r="M8" s="1"/>
      <c r="N8" s="1"/>
      <c r="O8" s="1"/>
      <c r="P8" s="3">
        <v>14</v>
      </c>
    </row>
    <row r="9" spans="1:16" x14ac:dyDescent="0.3">
      <c r="B9" s="4" t="s">
        <v>9</v>
      </c>
      <c r="C9" s="1" t="s">
        <v>133</v>
      </c>
      <c r="D9" s="1">
        <v>2016</v>
      </c>
      <c r="E9" s="1"/>
      <c r="F9" s="1"/>
      <c r="G9" s="1"/>
      <c r="H9" s="1"/>
      <c r="I9" s="1"/>
      <c r="J9" s="1"/>
      <c r="K9" s="1"/>
      <c r="L9" s="1">
        <v>1</v>
      </c>
      <c r="M9" s="1"/>
      <c r="N9" s="1"/>
      <c r="O9" s="1"/>
      <c r="P9" s="3">
        <v>13</v>
      </c>
    </row>
    <row r="10" spans="1:16" x14ac:dyDescent="0.3">
      <c r="B10" s="4" t="s">
        <v>8</v>
      </c>
      <c r="C10" s="1" t="s">
        <v>135</v>
      </c>
      <c r="D10" s="1">
        <v>2016</v>
      </c>
      <c r="E10" s="1">
        <v>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3">
        <v>12</v>
      </c>
    </row>
    <row r="11" spans="1:16" x14ac:dyDescent="0.3">
      <c r="B11" s="4" t="s">
        <v>7</v>
      </c>
      <c r="C11" s="1" t="s">
        <v>136</v>
      </c>
      <c r="D11" s="1">
        <v>2016</v>
      </c>
      <c r="E11" s="1">
        <v>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3">
        <v>11</v>
      </c>
    </row>
    <row r="12" spans="1:16" x14ac:dyDescent="0.3">
      <c r="B12" s="21" t="s">
        <v>6</v>
      </c>
      <c r="C12" s="16" t="s">
        <v>137</v>
      </c>
      <c r="D12" s="16">
        <v>2016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22">
        <v>10</v>
      </c>
    </row>
    <row r="13" spans="1:16" x14ac:dyDescent="0.3">
      <c r="B13" s="4" t="s">
        <v>5</v>
      </c>
      <c r="C13" s="1" t="s">
        <v>138</v>
      </c>
      <c r="D13" s="1">
        <v>2018</v>
      </c>
      <c r="E13" s="1"/>
      <c r="F13" s="1"/>
      <c r="G13" s="1">
        <v>1</v>
      </c>
      <c r="H13" s="1"/>
      <c r="I13" s="1"/>
      <c r="J13" s="1"/>
      <c r="K13" s="1"/>
      <c r="L13" s="1"/>
      <c r="M13" s="1"/>
      <c r="N13" s="1"/>
      <c r="O13" s="1"/>
      <c r="P13" s="3">
        <v>9</v>
      </c>
    </row>
    <row r="14" spans="1:16" x14ac:dyDescent="0.3">
      <c r="B14" s="4" t="s">
        <v>4</v>
      </c>
      <c r="C14" s="1" t="s">
        <v>548</v>
      </c>
      <c r="D14" s="1">
        <v>2017</v>
      </c>
      <c r="E14" s="1"/>
      <c r="F14" s="1"/>
      <c r="G14" s="1"/>
      <c r="H14" s="1"/>
      <c r="I14" s="1">
        <v>1</v>
      </c>
      <c r="J14" s="1"/>
      <c r="K14" s="1"/>
      <c r="L14" s="1"/>
      <c r="M14" s="1"/>
      <c r="N14" s="1"/>
      <c r="O14" s="1"/>
      <c r="P14" s="3">
        <v>8</v>
      </c>
    </row>
    <row r="15" spans="1:16" x14ac:dyDescent="0.3">
      <c r="B15" s="4" t="s">
        <v>12</v>
      </c>
      <c r="C15" s="1" t="s">
        <v>141</v>
      </c>
      <c r="D15" s="1">
        <v>2016</v>
      </c>
      <c r="E15" s="1"/>
      <c r="F15" s="1">
        <v>1</v>
      </c>
      <c r="G15" s="1"/>
      <c r="H15" s="1"/>
      <c r="I15" s="1"/>
      <c r="J15" s="1"/>
      <c r="K15" s="1"/>
      <c r="L15" s="1"/>
      <c r="M15" s="1"/>
      <c r="N15" s="1"/>
      <c r="O15" s="1"/>
      <c r="P15" s="3">
        <v>7</v>
      </c>
    </row>
    <row r="16" spans="1:16" x14ac:dyDescent="0.3">
      <c r="B16" s="4" t="s">
        <v>13</v>
      </c>
      <c r="C16" s="1" t="s">
        <v>142</v>
      </c>
      <c r="D16" s="1">
        <v>2018</v>
      </c>
      <c r="E16" s="1">
        <v>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3">
        <v>6</v>
      </c>
    </row>
    <row r="17" spans="2:16" x14ac:dyDescent="0.3">
      <c r="B17" s="4" t="s">
        <v>14</v>
      </c>
      <c r="C17" s="1" t="s">
        <v>143</v>
      </c>
      <c r="D17" s="1">
        <v>2016</v>
      </c>
      <c r="E17" s="1"/>
      <c r="F17" s="1"/>
      <c r="G17" s="1"/>
      <c r="H17" s="1"/>
      <c r="I17" s="1"/>
      <c r="J17" s="1"/>
      <c r="K17" s="1"/>
      <c r="L17" s="1"/>
      <c r="M17" s="1">
        <v>1</v>
      </c>
      <c r="N17" s="1"/>
      <c r="O17" s="1"/>
      <c r="P17" s="3">
        <v>5</v>
      </c>
    </row>
    <row r="18" spans="2:16" x14ac:dyDescent="0.3">
      <c r="B18" s="21" t="s">
        <v>15</v>
      </c>
      <c r="C18" s="16" t="s">
        <v>145</v>
      </c>
      <c r="D18" s="16">
        <v>2018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2">
        <v>4</v>
      </c>
    </row>
    <row r="19" spans="2:16" x14ac:dyDescent="0.3">
      <c r="B19" s="21" t="s">
        <v>16</v>
      </c>
      <c r="C19" s="16" t="s">
        <v>146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2">
        <v>3</v>
      </c>
    </row>
    <row r="20" spans="2:16" x14ac:dyDescent="0.3">
      <c r="B20" s="4" t="s">
        <v>17</v>
      </c>
      <c r="C20" s="1" t="s">
        <v>148</v>
      </c>
      <c r="D20" s="1">
        <v>2017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1</v>
      </c>
      <c r="P20" s="3">
        <v>2</v>
      </c>
    </row>
    <row r="21" spans="2:16" x14ac:dyDescent="0.3">
      <c r="B21" s="4" t="s">
        <v>18</v>
      </c>
      <c r="C21" s="1" t="s">
        <v>149</v>
      </c>
      <c r="D21" s="1">
        <v>2017</v>
      </c>
      <c r="E21" s="1"/>
      <c r="F21" s="1"/>
      <c r="G21" s="1"/>
      <c r="H21" s="1"/>
      <c r="I21" s="1"/>
      <c r="J21" s="1">
        <v>1</v>
      </c>
      <c r="K21" s="1"/>
      <c r="L21" s="1"/>
      <c r="M21" s="1"/>
      <c r="N21" s="1"/>
      <c r="O21" s="1"/>
      <c r="P21" s="3">
        <v>1</v>
      </c>
    </row>
    <row r="22" spans="2:16" x14ac:dyDescent="0.3">
      <c r="B22" s="4" t="s">
        <v>19</v>
      </c>
      <c r="C22" s="1" t="s">
        <v>150</v>
      </c>
      <c r="D22" s="1">
        <v>2018</v>
      </c>
      <c r="E22" s="1">
        <v>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3">
      <c r="B23" s="4" t="s">
        <v>20</v>
      </c>
      <c r="C23" s="1" t="s">
        <v>151</v>
      </c>
      <c r="D23" s="1">
        <v>2017</v>
      </c>
      <c r="E23" s="1">
        <v>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3">
      <c r="B24" s="4" t="s">
        <v>21</v>
      </c>
      <c r="C24" s="1" t="s">
        <v>152</v>
      </c>
      <c r="D24" s="1">
        <v>2018</v>
      </c>
      <c r="E24" s="1"/>
      <c r="F24" s="1"/>
      <c r="G24" s="1"/>
      <c r="H24" s="1"/>
      <c r="I24" s="1"/>
      <c r="J24" s="1"/>
      <c r="K24" s="1"/>
      <c r="L24" s="1"/>
      <c r="M24" s="1"/>
      <c r="N24" s="1">
        <v>1</v>
      </c>
      <c r="O24" s="1"/>
      <c r="P24" s="1"/>
    </row>
    <row r="25" spans="2:16" x14ac:dyDescent="0.3">
      <c r="B25" s="4" t="s">
        <v>22</v>
      </c>
      <c r="C25" s="1" t="s">
        <v>154</v>
      </c>
      <c r="D25" s="1">
        <v>2018</v>
      </c>
      <c r="E25" s="1"/>
      <c r="F25" s="1"/>
      <c r="G25" s="1"/>
      <c r="H25" s="1"/>
      <c r="I25" s="1"/>
      <c r="J25" s="1"/>
      <c r="K25" s="1"/>
      <c r="L25" s="1"/>
      <c r="M25" s="1">
        <v>1</v>
      </c>
      <c r="N25" s="1"/>
      <c r="O25" s="1"/>
      <c r="P25" s="1"/>
    </row>
    <row r="26" spans="2:16" x14ac:dyDescent="0.3">
      <c r="B26" s="21" t="s">
        <v>23</v>
      </c>
      <c r="C26" s="16" t="s">
        <v>155</v>
      </c>
      <c r="D26" s="16">
        <v>2019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2:16" x14ac:dyDescent="0.3">
      <c r="B27" s="21" t="s">
        <v>24</v>
      </c>
      <c r="C27" s="16" t="s">
        <v>156</v>
      </c>
      <c r="D27" s="16">
        <v>2018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2:16" x14ac:dyDescent="0.3">
      <c r="B28" s="4" t="s">
        <v>25</v>
      </c>
      <c r="C28" s="1" t="s">
        <v>157</v>
      </c>
      <c r="D28" s="1">
        <v>2019</v>
      </c>
      <c r="E28" s="1">
        <v>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3">
      <c r="B29" s="4" t="s">
        <v>26</v>
      </c>
      <c r="C29" s="1" t="s">
        <v>158</v>
      </c>
      <c r="D29" s="1">
        <v>2018</v>
      </c>
      <c r="E29" s="1">
        <v>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3">
      <c r="B30" s="21" t="s">
        <v>27</v>
      </c>
      <c r="C30" s="16" t="s">
        <v>159</v>
      </c>
      <c r="D30" s="16">
        <v>2017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2:16" x14ac:dyDescent="0.3">
      <c r="E31">
        <f>SUM(E6:E30)</f>
        <v>8</v>
      </c>
      <c r="F31">
        <f t="shared" ref="F31:O31" si="0">SUM(F6:F30)</f>
        <v>1</v>
      </c>
      <c r="G31">
        <f t="shared" si="0"/>
        <v>1</v>
      </c>
      <c r="H31">
        <f t="shared" si="0"/>
        <v>1</v>
      </c>
      <c r="I31">
        <f t="shared" si="0"/>
        <v>1</v>
      </c>
      <c r="J31">
        <f t="shared" si="0"/>
        <v>1</v>
      </c>
      <c r="K31">
        <f t="shared" si="0"/>
        <v>1</v>
      </c>
      <c r="L31">
        <f t="shared" si="0"/>
        <v>1</v>
      </c>
      <c r="M31">
        <f t="shared" si="0"/>
        <v>2</v>
      </c>
      <c r="N31">
        <f t="shared" si="0"/>
        <v>1</v>
      </c>
      <c r="O31">
        <f t="shared" si="0"/>
        <v>1</v>
      </c>
      <c r="P31">
        <f>SUM(E31:O31)</f>
        <v>19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34" workbookViewId="0">
      <selection activeCell="L6" sqref="L6"/>
    </sheetView>
  </sheetViews>
  <sheetFormatPr defaultRowHeight="14.4" x14ac:dyDescent="0.3"/>
  <cols>
    <col min="2" max="2" width="9.109375" style="5"/>
    <col min="3" max="3" width="18.88671875" customWidth="1"/>
    <col min="4" max="4" width="14.6640625" customWidth="1"/>
    <col min="5" max="5" width="12.21875" customWidth="1"/>
    <col min="9" max="9" width="10.77734375" customWidth="1"/>
  </cols>
  <sheetData>
    <row r="1" spans="1:18" ht="28.8" x14ac:dyDescent="0.55000000000000004">
      <c r="A1" s="19" t="s">
        <v>45</v>
      </c>
      <c r="B1" s="19"/>
      <c r="C1" s="19"/>
      <c r="D1" s="19"/>
      <c r="E1" s="19"/>
      <c r="F1" s="19"/>
      <c r="G1" s="6"/>
      <c r="H1" s="6"/>
    </row>
    <row r="3" spans="1:18" ht="25.8" x14ac:dyDescent="0.5">
      <c r="A3" s="20" t="s">
        <v>48</v>
      </c>
      <c r="B3" s="20"/>
      <c r="C3" s="20"/>
      <c r="D3" s="20"/>
      <c r="E3" s="20"/>
      <c r="F3" s="20"/>
      <c r="G3" s="7"/>
      <c r="H3" s="7"/>
    </row>
    <row r="4" spans="1:18" ht="18" x14ac:dyDescent="0.3">
      <c r="A4" s="10" t="s">
        <v>57</v>
      </c>
    </row>
    <row r="5" spans="1:18" ht="31.8" customHeight="1" x14ac:dyDescent="0.3">
      <c r="B5" s="2" t="s">
        <v>0</v>
      </c>
      <c r="C5" s="2" t="s">
        <v>82</v>
      </c>
      <c r="D5" s="2" t="s">
        <v>1</v>
      </c>
      <c r="E5" s="14" t="s">
        <v>90</v>
      </c>
      <c r="F5" s="13" t="s">
        <v>83</v>
      </c>
      <c r="G5" s="13" t="s">
        <v>84</v>
      </c>
      <c r="H5" s="13" t="s">
        <v>85</v>
      </c>
      <c r="I5" s="13" t="s">
        <v>86</v>
      </c>
      <c r="J5" s="13" t="s">
        <v>88</v>
      </c>
      <c r="K5" s="13" t="s">
        <v>89</v>
      </c>
      <c r="L5" s="13" t="s">
        <v>218</v>
      </c>
      <c r="M5" s="13" t="s">
        <v>163</v>
      </c>
      <c r="N5" s="13" t="s">
        <v>147</v>
      </c>
      <c r="O5" s="13" t="s">
        <v>172</v>
      </c>
      <c r="P5" s="13" t="s">
        <v>180</v>
      </c>
      <c r="Q5" s="13" t="s">
        <v>95</v>
      </c>
      <c r="R5" s="2" t="s">
        <v>2</v>
      </c>
    </row>
    <row r="6" spans="1:18" x14ac:dyDescent="0.3">
      <c r="B6" s="4" t="s">
        <v>3</v>
      </c>
      <c r="C6" s="1" t="s">
        <v>547</v>
      </c>
      <c r="D6" s="1">
        <v>2015</v>
      </c>
      <c r="E6" s="1"/>
      <c r="F6" s="1"/>
      <c r="G6" s="1"/>
      <c r="H6" s="1"/>
      <c r="I6" s="1"/>
      <c r="J6" s="1"/>
      <c r="K6" s="1"/>
      <c r="L6" s="1">
        <v>1</v>
      </c>
      <c r="M6" s="1"/>
      <c r="N6" s="1"/>
      <c r="O6" s="1"/>
      <c r="P6" s="1"/>
      <c r="Q6" s="1"/>
      <c r="R6" s="3">
        <v>16</v>
      </c>
    </row>
    <row r="7" spans="1:18" x14ac:dyDescent="0.3">
      <c r="B7" s="4" t="s">
        <v>11</v>
      </c>
      <c r="C7" s="1" t="s">
        <v>160</v>
      </c>
      <c r="D7" s="1">
        <v>2014</v>
      </c>
      <c r="E7" s="1"/>
      <c r="F7" s="1"/>
      <c r="G7" s="1">
        <v>1</v>
      </c>
      <c r="H7" s="1"/>
      <c r="I7" s="1"/>
      <c r="J7" s="1"/>
      <c r="K7" s="1"/>
      <c r="L7" s="1"/>
      <c r="M7" s="1"/>
      <c r="N7" s="1"/>
      <c r="O7" s="1"/>
      <c r="P7" s="1"/>
      <c r="Q7" s="1"/>
      <c r="R7" s="3">
        <v>15</v>
      </c>
    </row>
    <row r="8" spans="1:18" x14ac:dyDescent="0.3">
      <c r="B8" s="4" t="s">
        <v>10</v>
      </c>
      <c r="C8" s="1" t="s">
        <v>165</v>
      </c>
      <c r="D8" s="1">
        <v>2014</v>
      </c>
      <c r="E8" s="1"/>
      <c r="F8" s="1"/>
      <c r="G8" s="1"/>
      <c r="H8" s="1"/>
      <c r="I8" s="1"/>
      <c r="J8" s="1"/>
      <c r="K8" s="1">
        <v>1</v>
      </c>
      <c r="L8" s="1"/>
      <c r="M8" s="1"/>
      <c r="N8" s="1"/>
      <c r="O8" s="1"/>
      <c r="P8" s="1"/>
      <c r="Q8" s="1"/>
      <c r="R8" s="3">
        <v>14</v>
      </c>
    </row>
    <row r="9" spans="1:18" x14ac:dyDescent="0.3">
      <c r="B9" s="4" t="s">
        <v>9</v>
      </c>
      <c r="C9" s="1" t="s">
        <v>161</v>
      </c>
      <c r="D9" s="1">
        <v>2014</v>
      </c>
      <c r="E9" s="1"/>
      <c r="F9" s="1"/>
      <c r="G9" s="1"/>
      <c r="H9" s="1"/>
      <c r="I9" s="1"/>
      <c r="J9" s="1">
        <v>1</v>
      </c>
      <c r="K9" s="1"/>
      <c r="L9" s="1"/>
      <c r="M9" s="1"/>
      <c r="N9" s="1"/>
      <c r="O9" s="1"/>
      <c r="P9" s="1"/>
      <c r="Q9" s="1"/>
      <c r="R9" s="3">
        <v>13</v>
      </c>
    </row>
    <row r="10" spans="1:18" x14ac:dyDescent="0.3">
      <c r="B10" s="4" t="s">
        <v>8</v>
      </c>
      <c r="C10" s="1" t="s">
        <v>162</v>
      </c>
      <c r="D10" s="1">
        <v>2014</v>
      </c>
      <c r="E10" s="1"/>
      <c r="F10" s="1"/>
      <c r="G10" s="1"/>
      <c r="H10" s="1"/>
      <c r="I10" s="1"/>
      <c r="J10" s="1"/>
      <c r="K10" s="1"/>
      <c r="L10" s="1"/>
      <c r="M10" s="1">
        <v>1</v>
      </c>
      <c r="N10" s="1"/>
      <c r="O10" s="1"/>
      <c r="P10" s="1"/>
      <c r="Q10" s="1"/>
      <c r="R10" s="3">
        <v>12</v>
      </c>
    </row>
    <row r="11" spans="1:18" x14ac:dyDescent="0.3">
      <c r="B11" s="4" t="s">
        <v>7</v>
      </c>
      <c r="C11" s="1" t="s">
        <v>164</v>
      </c>
      <c r="D11" s="1">
        <v>2015</v>
      </c>
      <c r="E11" s="1"/>
      <c r="F11" s="1">
        <v>1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3">
        <v>11</v>
      </c>
    </row>
    <row r="12" spans="1:18" x14ac:dyDescent="0.3">
      <c r="B12" s="4" t="s">
        <v>6</v>
      </c>
      <c r="C12" s="1" t="s">
        <v>166</v>
      </c>
      <c r="D12" s="1">
        <v>2013</v>
      </c>
      <c r="E12" s="1"/>
      <c r="F12" s="1"/>
      <c r="G12" s="1"/>
      <c r="H12" s="1"/>
      <c r="I12" s="1"/>
      <c r="J12" s="1"/>
      <c r="K12" s="1"/>
      <c r="L12" s="1"/>
      <c r="M12" s="1"/>
      <c r="N12" s="1">
        <v>1</v>
      </c>
      <c r="O12" s="1"/>
      <c r="P12" s="1"/>
      <c r="Q12" s="1"/>
      <c r="R12" s="3">
        <v>10</v>
      </c>
    </row>
    <row r="13" spans="1:18" x14ac:dyDescent="0.3">
      <c r="B13" s="4" t="s">
        <v>5</v>
      </c>
      <c r="C13" s="1" t="s">
        <v>167</v>
      </c>
      <c r="D13" s="1">
        <v>2014</v>
      </c>
      <c r="E13" s="1"/>
      <c r="F13" s="1"/>
      <c r="G13" s="1"/>
      <c r="H13" s="1"/>
      <c r="I13" s="1"/>
      <c r="J13" s="1"/>
      <c r="K13" s="1"/>
      <c r="L13" s="1">
        <v>1</v>
      </c>
      <c r="M13" s="1"/>
      <c r="N13" s="1"/>
      <c r="O13" s="1"/>
      <c r="P13" s="1"/>
      <c r="Q13" s="1"/>
      <c r="R13" s="3">
        <v>9</v>
      </c>
    </row>
    <row r="14" spans="1:18" x14ac:dyDescent="0.3">
      <c r="B14" s="4" t="s">
        <v>4</v>
      </c>
      <c r="C14" s="1" t="s">
        <v>168</v>
      </c>
      <c r="D14" s="1">
        <v>2015</v>
      </c>
      <c r="E14" s="1"/>
      <c r="F14" s="1"/>
      <c r="G14" s="1">
        <v>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3">
        <v>8</v>
      </c>
    </row>
    <row r="15" spans="1:18" x14ac:dyDescent="0.3">
      <c r="B15" s="4" t="s">
        <v>12</v>
      </c>
      <c r="C15" s="1" t="s">
        <v>169</v>
      </c>
      <c r="D15" s="1">
        <v>2014</v>
      </c>
      <c r="E15" s="1"/>
      <c r="F15" s="1"/>
      <c r="G15" s="1">
        <v>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3">
        <v>7</v>
      </c>
    </row>
    <row r="16" spans="1:18" x14ac:dyDescent="0.3">
      <c r="B16" s="4" t="s">
        <v>13</v>
      </c>
      <c r="C16" s="1" t="s">
        <v>170</v>
      </c>
      <c r="D16" s="1">
        <v>2015</v>
      </c>
      <c r="E16" s="1"/>
      <c r="F16" s="1"/>
      <c r="G16" s="1"/>
      <c r="H16" s="1">
        <v>1</v>
      </c>
      <c r="I16" s="1"/>
      <c r="J16" s="1"/>
      <c r="K16" s="1"/>
      <c r="L16" s="1"/>
      <c r="M16" s="1"/>
      <c r="N16" s="1"/>
      <c r="O16" s="1"/>
      <c r="P16" s="1"/>
      <c r="Q16" s="1"/>
      <c r="R16" s="3">
        <v>6</v>
      </c>
    </row>
    <row r="17" spans="2:18" x14ac:dyDescent="0.3">
      <c r="B17" s="4" t="s">
        <v>14</v>
      </c>
      <c r="C17" s="1" t="s">
        <v>171</v>
      </c>
      <c r="D17" s="1">
        <v>2015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v>1</v>
      </c>
      <c r="P17" s="1"/>
      <c r="Q17" s="1"/>
      <c r="R17" s="3">
        <v>5</v>
      </c>
    </row>
    <row r="18" spans="2:18" x14ac:dyDescent="0.3">
      <c r="B18" s="4" t="s">
        <v>15</v>
      </c>
      <c r="C18" s="1" t="s">
        <v>174</v>
      </c>
      <c r="D18" s="1">
        <v>2014</v>
      </c>
      <c r="E18" s="1">
        <v>1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">
        <v>4</v>
      </c>
    </row>
    <row r="19" spans="2:18" x14ac:dyDescent="0.3">
      <c r="B19" s="4" t="s">
        <v>16</v>
      </c>
      <c r="C19" s="1" t="s">
        <v>173</v>
      </c>
      <c r="D19" s="1">
        <v>2014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>
        <v>1</v>
      </c>
      <c r="P19" s="1"/>
      <c r="Q19" s="1"/>
      <c r="R19" s="3">
        <v>3</v>
      </c>
    </row>
    <row r="20" spans="2:18" x14ac:dyDescent="0.3">
      <c r="B20" s="4" t="s">
        <v>17</v>
      </c>
      <c r="C20" s="1" t="s">
        <v>175</v>
      </c>
      <c r="D20" s="1">
        <v>2015</v>
      </c>
      <c r="E20" s="1"/>
      <c r="F20" s="1"/>
      <c r="G20" s="1"/>
      <c r="H20" s="1"/>
      <c r="I20" s="1">
        <v>1</v>
      </c>
      <c r="J20" s="1"/>
      <c r="K20" s="1"/>
      <c r="L20" s="1"/>
      <c r="M20" s="1"/>
      <c r="N20" s="1"/>
      <c r="O20" s="1"/>
      <c r="P20" s="1"/>
      <c r="Q20" s="1"/>
      <c r="R20" s="3">
        <v>2</v>
      </c>
    </row>
    <row r="21" spans="2:18" x14ac:dyDescent="0.3">
      <c r="B21" s="4" t="s">
        <v>18</v>
      </c>
      <c r="C21" s="1" t="s">
        <v>176</v>
      </c>
      <c r="D21" s="1">
        <v>2014</v>
      </c>
      <c r="E21" s="1"/>
      <c r="F21" s="1"/>
      <c r="G21" s="1"/>
      <c r="H21" s="1"/>
      <c r="I21" s="1"/>
      <c r="J21" s="1">
        <v>1</v>
      </c>
      <c r="K21" s="1"/>
      <c r="L21" s="1"/>
      <c r="M21" s="1"/>
      <c r="N21" s="1"/>
      <c r="O21" s="1"/>
      <c r="P21" s="1"/>
      <c r="Q21" s="1"/>
      <c r="R21" s="3">
        <v>1</v>
      </c>
    </row>
    <row r="22" spans="2:18" x14ac:dyDescent="0.3">
      <c r="B22" s="4" t="s">
        <v>19</v>
      </c>
      <c r="C22" s="1" t="s">
        <v>177</v>
      </c>
      <c r="D22" s="1">
        <v>2014</v>
      </c>
      <c r="E22" s="1"/>
      <c r="F22" s="1"/>
      <c r="G22" s="1"/>
      <c r="H22" s="1"/>
      <c r="I22" s="1"/>
      <c r="J22" s="1"/>
      <c r="K22" s="1"/>
      <c r="L22" s="1">
        <v>1</v>
      </c>
      <c r="M22" s="1"/>
      <c r="N22" s="1"/>
      <c r="O22" s="1"/>
      <c r="P22" s="1"/>
      <c r="Q22" s="1"/>
      <c r="R22" s="1"/>
    </row>
    <row r="23" spans="2:18" x14ac:dyDescent="0.3">
      <c r="B23" s="4" t="s">
        <v>20</v>
      </c>
      <c r="C23" s="1" t="s">
        <v>178</v>
      </c>
      <c r="D23" s="1">
        <v>2015</v>
      </c>
      <c r="E23" s="1"/>
      <c r="F23" s="1"/>
      <c r="G23" s="1"/>
      <c r="H23" s="1">
        <v>1</v>
      </c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x14ac:dyDescent="0.3">
      <c r="B24" s="4" t="s">
        <v>21</v>
      </c>
      <c r="C24" s="1" t="s">
        <v>179</v>
      </c>
      <c r="D24" s="1">
        <v>2014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>
        <v>1</v>
      </c>
      <c r="Q24" s="1"/>
      <c r="R24" s="1"/>
    </row>
    <row r="25" spans="2:18" x14ac:dyDescent="0.3">
      <c r="B25" s="4" t="s">
        <v>22</v>
      </c>
      <c r="C25" s="1" t="s">
        <v>181</v>
      </c>
      <c r="D25" s="1">
        <v>2014</v>
      </c>
      <c r="E25" s="1"/>
      <c r="F25" s="1"/>
      <c r="G25" s="1"/>
      <c r="H25" s="1">
        <v>1</v>
      </c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3">
      <c r="B26" s="4" t="s">
        <v>23</v>
      </c>
      <c r="C26" s="1" t="s">
        <v>182</v>
      </c>
      <c r="D26" s="1">
        <v>2014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v>1</v>
      </c>
      <c r="P26" s="1"/>
      <c r="Q26" s="1"/>
      <c r="R26" s="1"/>
    </row>
    <row r="27" spans="2:18" x14ac:dyDescent="0.3">
      <c r="B27" s="4" t="s">
        <v>24</v>
      </c>
      <c r="C27" s="1" t="s">
        <v>183</v>
      </c>
      <c r="D27" s="1">
        <v>2015</v>
      </c>
      <c r="E27" s="1"/>
      <c r="F27" s="1"/>
      <c r="G27" s="1"/>
      <c r="H27" s="1"/>
      <c r="I27" s="1"/>
      <c r="J27" s="1"/>
      <c r="K27" s="1"/>
      <c r="L27" s="1"/>
      <c r="M27" s="1"/>
      <c r="N27" s="1">
        <v>1</v>
      </c>
      <c r="O27" s="1"/>
      <c r="P27" s="1"/>
      <c r="Q27" s="1"/>
      <c r="R27" s="1"/>
    </row>
    <row r="28" spans="2:18" x14ac:dyDescent="0.3">
      <c r="B28" s="4" t="s">
        <v>25</v>
      </c>
      <c r="C28" s="1" t="s">
        <v>184</v>
      </c>
      <c r="D28" s="1">
        <v>2014</v>
      </c>
      <c r="E28" s="1">
        <v>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3">
      <c r="B29" s="4" t="s">
        <v>26</v>
      </c>
      <c r="C29" s="1" t="s">
        <v>185</v>
      </c>
      <c r="D29" s="1">
        <v>2015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>
        <v>1</v>
      </c>
      <c r="P29" s="1"/>
      <c r="Q29" s="1"/>
      <c r="R29" s="1"/>
    </row>
    <row r="30" spans="2:18" x14ac:dyDescent="0.3">
      <c r="B30" s="4" t="s">
        <v>27</v>
      </c>
      <c r="C30" s="1" t="s">
        <v>186</v>
      </c>
      <c r="D30" s="1">
        <v>2015</v>
      </c>
      <c r="E30" s="1"/>
      <c r="F30" s="1"/>
      <c r="G30" s="1">
        <v>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x14ac:dyDescent="0.3">
      <c r="B31" s="4" t="s">
        <v>28</v>
      </c>
      <c r="C31" s="1" t="s">
        <v>187</v>
      </c>
      <c r="D31" s="1">
        <v>2015</v>
      </c>
      <c r="E31" s="1">
        <v>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x14ac:dyDescent="0.3">
      <c r="B32" s="4" t="s">
        <v>29</v>
      </c>
      <c r="C32" s="1" t="s">
        <v>191</v>
      </c>
      <c r="D32" s="1">
        <v>2015</v>
      </c>
      <c r="E32" s="1"/>
      <c r="F32" s="1"/>
      <c r="G32" s="1"/>
      <c r="H32" s="1">
        <v>1</v>
      </c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x14ac:dyDescent="0.3">
      <c r="B33" s="4" t="s">
        <v>30</v>
      </c>
      <c r="C33" s="1" t="s">
        <v>188</v>
      </c>
      <c r="D33" s="1">
        <v>2015</v>
      </c>
      <c r="E33" s="1"/>
      <c r="F33" s="1"/>
      <c r="G33" s="1"/>
      <c r="H33" s="1"/>
      <c r="I33" s="1">
        <v>1</v>
      </c>
      <c r="J33" s="1"/>
      <c r="K33" s="1"/>
      <c r="L33" s="1"/>
      <c r="M33" s="1"/>
      <c r="N33" s="1"/>
      <c r="O33" s="1"/>
      <c r="P33" s="1"/>
      <c r="Q33" s="1"/>
      <c r="R33" s="1"/>
    </row>
    <row r="34" spans="2:18" x14ac:dyDescent="0.3">
      <c r="B34" s="4" t="s">
        <v>31</v>
      </c>
      <c r="C34" s="1" t="s">
        <v>189</v>
      </c>
      <c r="D34" s="1">
        <v>2014</v>
      </c>
      <c r="E34" s="1"/>
      <c r="F34" s="1"/>
      <c r="G34" s="1"/>
      <c r="H34" s="1"/>
      <c r="I34" s="1">
        <v>1</v>
      </c>
      <c r="J34" s="1"/>
      <c r="K34" s="1"/>
      <c r="L34" s="1"/>
      <c r="M34" s="1"/>
      <c r="N34" s="1"/>
      <c r="O34" s="1"/>
      <c r="P34" s="1"/>
      <c r="Q34" s="1"/>
      <c r="R34" s="1"/>
    </row>
    <row r="35" spans="2:18" x14ac:dyDescent="0.3">
      <c r="B35" s="4" t="s">
        <v>32</v>
      </c>
      <c r="C35" s="1" t="s">
        <v>190</v>
      </c>
      <c r="D35" s="1">
        <v>2015</v>
      </c>
      <c r="E35" s="1">
        <v>1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x14ac:dyDescent="0.3">
      <c r="B36" s="4" t="s">
        <v>33</v>
      </c>
      <c r="C36" s="1" t="s">
        <v>192</v>
      </c>
      <c r="D36" s="1">
        <v>2015</v>
      </c>
      <c r="E36" s="1">
        <v>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x14ac:dyDescent="0.3">
      <c r="B37" s="4" t="s">
        <v>34</v>
      </c>
      <c r="C37" s="1" t="s">
        <v>193</v>
      </c>
      <c r="D37" s="1">
        <v>2014</v>
      </c>
      <c r="E37" s="1">
        <v>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x14ac:dyDescent="0.3">
      <c r="B38" s="4" t="s">
        <v>35</v>
      </c>
      <c r="C38" s="1" t="s">
        <v>194</v>
      </c>
      <c r="D38" s="1">
        <v>2014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>
        <v>1</v>
      </c>
      <c r="R38" s="1"/>
    </row>
    <row r="39" spans="2:18" x14ac:dyDescent="0.3">
      <c r="B39" s="4" t="s">
        <v>36</v>
      </c>
      <c r="C39" s="1" t="s">
        <v>195</v>
      </c>
      <c r="D39" s="1">
        <v>2013</v>
      </c>
      <c r="E39" s="1"/>
      <c r="F39" s="1"/>
      <c r="G39" s="1"/>
      <c r="H39" s="1">
        <v>1</v>
      </c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x14ac:dyDescent="0.3">
      <c r="B40" s="4" t="s">
        <v>37</v>
      </c>
      <c r="C40" s="1" t="s">
        <v>196</v>
      </c>
      <c r="D40" s="1">
        <v>2015</v>
      </c>
      <c r="E40" s="1"/>
      <c r="F40" s="1"/>
      <c r="G40" s="1"/>
      <c r="H40" s="1"/>
      <c r="I40" s="1"/>
      <c r="J40" s="1">
        <v>1</v>
      </c>
      <c r="K40" s="1"/>
      <c r="L40" s="1"/>
      <c r="M40" s="1"/>
      <c r="N40" s="1"/>
      <c r="O40" s="1"/>
      <c r="P40" s="1"/>
      <c r="Q40" s="1"/>
      <c r="R40" s="1"/>
    </row>
    <row r="41" spans="2:18" x14ac:dyDescent="0.3">
      <c r="B41" s="4" t="s">
        <v>38</v>
      </c>
      <c r="C41" s="1" t="s">
        <v>197</v>
      </c>
      <c r="D41" s="1">
        <v>2015</v>
      </c>
      <c r="E41" s="1"/>
      <c r="F41" s="1"/>
      <c r="G41" s="1"/>
      <c r="H41" s="1"/>
      <c r="I41" s="1">
        <v>1</v>
      </c>
      <c r="J41" s="1"/>
      <c r="K41" s="1"/>
      <c r="L41" s="1"/>
      <c r="M41" s="1"/>
      <c r="N41" s="1"/>
      <c r="O41" s="1"/>
      <c r="P41" s="1"/>
      <c r="Q41" s="1"/>
      <c r="R41" s="1"/>
    </row>
    <row r="42" spans="2:18" x14ac:dyDescent="0.3">
      <c r="B42" s="4" t="s">
        <v>39</v>
      </c>
      <c r="C42" s="1" t="s">
        <v>198</v>
      </c>
      <c r="D42" s="1">
        <v>2014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1</v>
      </c>
      <c r="P42" s="1"/>
      <c r="Q42" s="1"/>
      <c r="R42" s="1"/>
    </row>
    <row r="43" spans="2:18" x14ac:dyDescent="0.3">
      <c r="B43" s="4" t="s">
        <v>40</v>
      </c>
      <c r="C43" s="1" t="s">
        <v>199</v>
      </c>
      <c r="D43" s="1">
        <v>2014</v>
      </c>
      <c r="E43" s="1">
        <v>1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x14ac:dyDescent="0.3">
      <c r="B44" s="4" t="s">
        <v>41</v>
      </c>
      <c r="C44" s="1" t="s">
        <v>200</v>
      </c>
      <c r="D44" s="1">
        <v>2015</v>
      </c>
      <c r="E44" s="1"/>
      <c r="F44" s="1">
        <v>1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x14ac:dyDescent="0.3">
      <c r="B45" s="4" t="s">
        <v>42</v>
      </c>
      <c r="C45" s="1" t="s">
        <v>201</v>
      </c>
      <c r="D45" s="1">
        <v>2015</v>
      </c>
      <c r="E45" s="1"/>
      <c r="F45" s="1"/>
      <c r="G45" s="1"/>
      <c r="H45" s="1"/>
      <c r="I45" s="1">
        <v>1</v>
      </c>
      <c r="J45" s="1"/>
      <c r="K45" s="1"/>
      <c r="L45" s="1"/>
      <c r="M45" s="1"/>
      <c r="N45" s="1"/>
      <c r="O45" s="1"/>
      <c r="P45" s="1"/>
      <c r="Q45" s="1"/>
      <c r="R45" s="1"/>
    </row>
    <row r="46" spans="2:18" x14ac:dyDescent="0.3">
      <c r="B46" s="4" t="s">
        <v>43</v>
      </c>
      <c r="C46" s="1" t="s">
        <v>202</v>
      </c>
      <c r="D46" s="1">
        <v>2014</v>
      </c>
      <c r="E46" s="1"/>
      <c r="F46" s="1"/>
      <c r="G46" s="1"/>
      <c r="H46" s="1">
        <v>1</v>
      </c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x14ac:dyDescent="0.3">
      <c r="B47" s="4" t="s">
        <v>44</v>
      </c>
      <c r="C47" s="1" t="s">
        <v>203</v>
      </c>
      <c r="D47" s="1">
        <v>2015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>
        <v>1</v>
      </c>
      <c r="P47" s="1"/>
      <c r="Q47" s="1"/>
      <c r="R47" s="1"/>
    </row>
    <row r="48" spans="2:18" x14ac:dyDescent="0.3">
      <c r="B48" s="4" t="s">
        <v>61</v>
      </c>
      <c r="C48" s="1" t="s">
        <v>204</v>
      </c>
      <c r="D48" s="1">
        <v>2014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>
        <v>1</v>
      </c>
      <c r="P48" s="1"/>
      <c r="Q48" s="1"/>
      <c r="R48" s="1"/>
    </row>
    <row r="49" spans="2:18" x14ac:dyDescent="0.3">
      <c r="B49" s="4" t="s">
        <v>62</v>
      </c>
      <c r="C49" s="1" t="s">
        <v>205</v>
      </c>
      <c r="D49" s="1">
        <v>2015</v>
      </c>
      <c r="E49" s="1"/>
      <c r="F49" s="1"/>
      <c r="G49" s="1"/>
      <c r="H49" s="1"/>
      <c r="I49" s="1"/>
      <c r="J49" s="1">
        <v>1</v>
      </c>
      <c r="K49" s="1"/>
      <c r="L49" s="1"/>
      <c r="M49" s="1"/>
      <c r="N49" s="1"/>
      <c r="O49" s="1"/>
      <c r="P49" s="1"/>
      <c r="Q49" s="1"/>
      <c r="R49" s="1"/>
    </row>
    <row r="50" spans="2:18" x14ac:dyDescent="0.3">
      <c r="B50" s="4" t="s">
        <v>63</v>
      </c>
      <c r="C50" s="1" t="s">
        <v>206</v>
      </c>
      <c r="D50" s="1">
        <v>2015</v>
      </c>
      <c r="E50" s="1"/>
      <c r="F50" s="1"/>
      <c r="G50" s="1"/>
      <c r="H50" s="1"/>
      <c r="I50" s="1"/>
      <c r="J50" s="1">
        <v>1</v>
      </c>
      <c r="K50" s="1"/>
      <c r="L50" s="1"/>
      <c r="M50" s="1"/>
      <c r="N50" s="1"/>
      <c r="O50" s="1"/>
      <c r="P50" s="1"/>
      <c r="Q50" s="1"/>
      <c r="R50" s="1"/>
    </row>
    <row r="51" spans="2:18" x14ac:dyDescent="0.3">
      <c r="B51" s="4" t="s">
        <v>64</v>
      </c>
      <c r="C51" s="1" t="s">
        <v>207</v>
      </c>
      <c r="D51" s="1">
        <v>2015</v>
      </c>
      <c r="E51" s="1"/>
      <c r="F51" s="1"/>
      <c r="G51" s="1"/>
      <c r="H51" s="1"/>
      <c r="I51" s="1"/>
      <c r="J51" s="1">
        <v>1</v>
      </c>
      <c r="K51" s="1"/>
      <c r="L51" s="1"/>
      <c r="M51" s="1"/>
      <c r="N51" s="1"/>
      <c r="O51" s="1"/>
      <c r="P51" s="1"/>
      <c r="Q51" s="1"/>
      <c r="R51" s="1"/>
    </row>
    <row r="52" spans="2:18" x14ac:dyDescent="0.3">
      <c r="B52" s="4" t="s">
        <v>65</v>
      </c>
      <c r="C52" s="1" t="s">
        <v>208</v>
      </c>
      <c r="D52" s="1">
        <v>2015</v>
      </c>
      <c r="E52" s="1"/>
      <c r="F52" s="1"/>
      <c r="G52" s="1"/>
      <c r="H52" s="1"/>
      <c r="I52" s="1"/>
      <c r="J52" s="1">
        <v>1</v>
      </c>
      <c r="K52" s="1"/>
      <c r="L52" s="1"/>
      <c r="M52" s="1"/>
      <c r="N52" s="1"/>
      <c r="O52" s="1"/>
      <c r="P52" s="1"/>
      <c r="Q52" s="1"/>
      <c r="R52" s="1"/>
    </row>
    <row r="53" spans="2:18" x14ac:dyDescent="0.3">
      <c r="E53">
        <f>SUM(E6:E52)</f>
        <v>7</v>
      </c>
      <c r="F53">
        <f t="shared" ref="F53:Q53" si="0">SUM(F6:F52)</f>
        <v>2</v>
      </c>
      <c r="G53">
        <f t="shared" si="0"/>
        <v>4</v>
      </c>
      <c r="H53">
        <f t="shared" si="0"/>
        <v>6</v>
      </c>
      <c r="I53">
        <f t="shared" si="0"/>
        <v>5</v>
      </c>
      <c r="J53">
        <f t="shared" si="0"/>
        <v>7</v>
      </c>
      <c r="K53">
        <f t="shared" si="0"/>
        <v>1</v>
      </c>
      <c r="L53">
        <f t="shared" si="0"/>
        <v>3</v>
      </c>
      <c r="M53">
        <f t="shared" si="0"/>
        <v>1</v>
      </c>
      <c r="N53">
        <f t="shared" si="0"/>
        <v>2</v>
      </c>
      <c r="O53">
        <f t="shared" si="0"/>
        <v>7</v>
      </c>
      <c r="P53">
        <f t="shared" si="0"/>
        <v>1</v>
      </c>
      <c r="Q53">
        <f t="shared" si="0"/>
        <v>1</v>
      </c>
      <c r="R53">
        <f>SUM(E53:Q53)</f>
        <v>47</v>
      </c>
    </row>
  </sheetData>
  <mergeCells count="2"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opLeftCell="A49" workbookViewId="0">
      <selection activeCell="E71" sqref="E71"/>
    </sheetView>
  </sheetViews>
  <sheetFormatPr defaultRowHeight="14.4" x14ac:dyDescent="0.3"/>
  <cols>
    <col min="2" max="2" width="9.109375" style="5"/>
    <col min="3" max="3" width="17.88671875" customWidth="1"/>
    <col min="4" max="4" width="14.6640625" customWidth="1"/>
    <col min="5" max="5" width="10.88671875" customWidth="1"/>
    <col min="13" max="13" width="9.77734375" customWidth="1"/>
    <col min="21" max="21" width="9.77734375" customWidth="1"/>
  </cols>
  <sheetData>
    <row r="1" spans="1:22" ht="28.8" x14ac:dyDescent="0.55000000000000004">
      <c r="A1" s="19" t="s">
        <v>45</v>
      </c>
      <c r="B1" s="19"/>
      <c r="C1" s="19"/>
      <c r="D1" s="19"/>
      <c r="E1" s="19"/>
      <c r="F1" s="19"/>
      <c r="G1" s="6"/>
      <c r="H1" s="6"/>
    </row>
    <row r="3" spans="1:22" ht="25.8" x14ac:dyDescent="0.5">
      <c r="A3" s="20" t="s">
        <v>49</v>
      </c>
      <c r="B3" s="20"/>
      <c r="C3" s="20"/>
      <c r="D3" s="20"/>
      <c r="E3" s="20"/>
      <c r="F3" s="20"/>
      <c r="G3" s="7"/>
      <c r="H3" s="7"/>
    </row>
    <row r="4" spans="1:22" ht="18" x14ac:dyDescent="0.3">
      <c r="A4" s="10" t="s">
        <v>57</v>
      </c>
    </row>
    <row r="5" spans="1:22" ht="31.8" customHeight="1" x14ac:dyDescent="0.3">
      <c r="B5" s="2" t="s">
        <v>0</v>
      </c>
      <c r="C5" s="2" t="s">
        <v>82</v>
      </c>
      <c r="D5" s="2" t="s">
        <v>1</v>
      </c>
      <c r="E5" s="14" t="s">
        <v>90</v>
      </c>
      <c r="F5" s="13" t="s">
        <v>83</v>
      </c>
      <c r="G5" s="13" t="s">
        <v>84</v>
      </c>
      <c r="H5" s="13" t="s">
        <v>85</v>
      </c>
      <c r="I5" s="13" t="s">
        <v>86</v>
      </c>
      <c r="J5" s="13" t="s">
        <v>87</v>
      </c>
      <c r="K5" s="13" t="s">
        <v>88</v>
      </c>
      <c r="L5" s="13" t="s">
        <v>89</v>
      </c>
      <c r="M5" s="13" t="s">
        <v>91</v>
      </c>
      <c r="N5" s="13" t="s">
        <v>163</v>
      </c>
      <c r="O5" s="13" t="s">
        <v>93</v>
      </c>
      <c r="P5" s="13" t="s">
        <v>223</v>
      </c>
      <c r="Q5" s="13" t="s">
        <v>218</v>
      </c>
      <c r="R5" s="13" t="s">
        <v>180</v>
      </c>
      <c r="S5" s="13" t="s">
        <v>212</v>
      </c>
      <c r="T5" s="13" t="s">
        <v>216</v>
      </c>
      <c r="U5" s="13" t="s">
        <v>140</v>
      </c>
      <c r="V5" s="2" t="s">
        <v>2</v>
      </c>
    </row>
    <row r="6" spans="1:22" x14ac:dyDescent="0.3">
      <c r="B6" s="4" t="s">
        <v>3</v>
      </c>
      <c r="C6" s="1" t="s">
        <v>209</v>
      </c>
      <c r="D6" s="1">
        <v>2014</v>
      </c>
      <c r="E6" s="1"/>
      <c r="F6" s="1"/>
      <c r="G6" s="1"/>
      <c r="H6" s="1"/>
      <c r="I6" s="1"/>
      <c r="J6" s="1"/>
      <c r="K6" s="1"/>
      <c r="L6" s="1"/>
      <c r="M6" s="1"/>
      <c r="N6" s="1"/>
      <c r="O6" s="1">
        <v>1</v>
      </c>
      <c r="P6" s="1"/>
      <c r="Q6" s="1"/>
      <c r="R6" s="1"/>
      <c r="S6" s="1"/>
      <c r="T6" s="1"/>
      <c r="U6" s="1"/>
      <c r="V6" s="3">
        <v>16</v>
      </c>
    </row>
    <row r="7" spans="1:22" x14ac:dyDescent="0.3">
      <c r="B7" s="4" t="s">
        <v>11</v>
      </c>
      <c r="C7" s="1" t="s">
        <v>210</v>
      </c>
      <c r="D7" s="1">
        <v>2014</v>
      </c>
      <c r="E7" s="1"/>
      <c r="F7" s="1"/>
      <c r="G7" s="1"/>
      <c r="H7" s="1"/>
      <c r="I7" s="1"/>
      <c r="J7" s="1"/>
      <c r="K7" s="1"/>
      <c r="L7" s="1"/>
      <c r="M7" s="1">
        <v>1</v>
      </c>
      <c r="N7" s="1"/>
      <c r="O7" s="1"/>
      <c r="P7" s="1"/>
      <c r="Q7" s="1"/>
      <c r="R7" s="1"/>
      <c r="S7" s="1"/>
      <c r="T7" s="1"/>
      <c r="U7" s="1"/>
      <c r="V7" s="3">
        <v>15</v>
      </c>
    </row>
    <row r="8" spans="1:22" x14ac:dyDescent="0.3">
      <c r="B8" s="4" t="s">
        <v>10</v>
      </c>
      <c r="C8" s="1" t="s">
        <v>211</v>
      </c>
      <c r="D8" s="1">
        <v>2014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>
        <v>1</v>
      </c>
      <c r="T8" s="1"/>
      <c r="U8" s="1"/>
      <c r="V8" s="3">
        <v>14</v>
      </c>
    </row>
    <row r="9" spans="1:22" x14ac:dyDescent="0.3">
      <c r="B9" s="4" t="s">
        <v>9</v>
      </c>
      <c r="C9" s="1" t="s">
        <v>213</v>
      </c>
      <c r="D9" s="1">
        <v>2015</v>
      </c>
      <c r="E9" s="1">
        <v>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">
        <v>13</v>
      </c>
    </row>
    <row r="10" spans="1:22" x14ac:dyDescent="0.3">
      <c r="B10" s="4" t="s">
        <v>8</v>
      </c>
      <c r="C10" s="1" t="s">
        <v>214</v>
      </c>
      <c r="D10" s="1">
        <v>2015</v>
      </c>
      <c r="E10" s="1"/>
      <c r="F10" s="1"/>
      <c r="G10" s="1"/>
      <c r="H10" s="1"/>
      <c r="I10" s="1">
        <v>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>
        <v>12</v>
      </c>
    </row>
    <row r="11" spans="1:22" x14ac:dyDescent="0.3">
      <c r="B11" s="4" t="s">
        <v>7</v>
      </c>
      <c r="C11" s="1" t="s">
        <v>215</v>
      </c>
      <c r="D11" s="1">
        <v>2014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>
        <v>1</v>
      </c>
      <c r="U11" s="1"/>
      <c r="V11" s="3">
        <v>11</v>
      </c>
    </row>
    <row r="12" spans="1:22" x14ac:dyDescent="0.3">
      <c r="B12" s="4" t="s">
        <v>6</v>
      </c>
      <c r="C12" s="1" t="s">
        <v>217</v>
      </c>
      <c r="D12" s="1">
        <v>2015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>
        <v>1</v>
      </c>
      <c r="R12" s="1"/>
      <c r="S12" s="1"/>
      <c r="T12" s="1"/>
      <c r="U12" s="1"/>
      <c r="V12" s="3">
        <v>10</v>
      </c>
    </row>
    <row r="13" spans="1:22" x14ac:dyDescent="0.3">
      <c r="B13" s="4" t="s">
        <v>5</v>
      </c>
      <c r="C13" s="1" t="s">
        <v>219</v>
      </c>
      <c r="D13" s="1">
        <v>2014</v>
      </c>
      <c r="E13" s="1"/>
      <c r="F13" s="1"/>
      <c r="G13" s="1"/>
      <c r="H13" s="1"/>
      <c r="I13" s="1">
        <v>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3">
        <v>9</v>
      </c>
    </row>
    <row r="14" spans="1:22" x14ac:dyDescent="0.3">
      <c r="B14" s="4" t="s">
        <v>4</v>
      </c>
      <c r="C14" s="1" t="s">
        <v>220</v>
      </c>
      <c r="D14" s="1">
        <v>2014</v>
      </c>
      <c r="E14" s="1"/>
      <c r="F14" s="1"/>
      <c r="G14" s="1"/>
      <c r="H14" s="1"/>
      <c r="I14" s="1"/>
      <c r="J14" s="1"/>
      <c r="K14" s="1"/>
      <c r="L14" s="1"/>
      <c r="M14" s="1"/>
      <c r="N14" s="1">
        <v>1</v>
      </c>
      <c r="O14" s="1"/>
      <c r="P14" s="1"/>
      <c r="Q14" s="1"/>
      <c r="R14" s="1"/>
      <c r="S14" s="1"/>
      <c r="T14" s="1"/>
      <c r="U14" s="1"/>
      <c r="V14" s="3">
        <v>8</v>
      </c>
    </row>
    <row r="15" spans="1:22" x14ac:dyDescent="0.3">
      <c r="B15" s="4" t="s">
        <v>12</v>
      </c>
      <c r="C15" s="1" t="s">
        <v>221</v>
      </c>
      <c r="D15" s="1">
        <v>2014</v>
      </c>
      <c r="E15" s="1"/>
      <c r="F15" s="1"/>
      <c r="G15" s="1"/>
      <c r="H15" s="1"/>
      <c r="I15" s="1"/>
      <c r="J15" s="1"/>
      <c r="K15" s="1"/>
      <c r="L15" s="1"/>
      <c r="M15" s="1"/>
      <c r="N15" s="1">
        <v>1</v>
      </c>
      <c r="O15" s="1"/>
      <c r="P15" s="1"/>
      <c r="Q15" s="1"/>
      <c r="R15" s="1"/>
      <c r="S15" s="1"/>
      <c r="T15" s="1"/>
      <c r="U15" s="1"/>
      <c r="V15" s="3">
        <v>7</v>
      </c>
    </row>
    <row r="16" spans="1:22" x14ac:dyDescent="0.3">
      <c r="B16" s="4" t="s">
        <v>13</v>
      </c>
      <c r="C16" s="1" t="s">
        <v>222</v>
      </c>
      <c r="D16" s="1">
        <v>2014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v>1</v>
      </c>
      <c r="Q16" s="1"/>
      <c r="R16" s="1"/>
      <c r="S16" s="1"/>
      <c r="T16" s="1"/>
      <c r="U16" s="1"/>
      <c r="V16" s="3">
        <v>6</v>
      </c>
    </row>
    <row r="17" spans="2:22" x14ac:dyDescent="0.3">
      <c r="B17" s="4" t="s">
        <v>14</v>
      </c>
      <c r="C17" s="1" t="s">
        <v>224</v>
      </c>
      <c r="D17" s="1">
        <v>2014</v>
      </c>
      <c r="E17" s="1"/>
      <c r="F17" s="1"/>
      <c r="G17" s="1"/>
      <c r="H17" s="1"/>
      <c r="I17" s="1">
        <v>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3">
        <v>5</v>
      </c>
    </row>
    <row r="18" spans="2:22" x14ac:dyDescent="0.3">
      <c r="B18" s="4" t="s">
        <v>15</v>
      </c>
      <c r="C18" s="1" t="s">
        <v>225</v>
      </c>
      <c r="D18" s="1">
        <v>2014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v>1</v>
      </c>
      <c r="Q18" s="1"/>
      <c r="R18" s="1"/>
      <c r="S18" s="1"/>
      <c r="T18" s="1"/>
      <c r="U18" s="1"/>
      <c r="V18" s="3">
        <v>4</v>
      </c>
    </row>
    <row r="19" spans="2:22" x14ac:dyDescent="0.3">
      <c r="B19" s="4" t="s">
        <v>16</v>
      </c>
      <c r="C19" s="1" t="s">
        <v>226</v>
      </c>
      <c r="D19" s="1">
        <v>2015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v>1</v>
      </c>
      <c r="Q19" s="1"/>
      <c r="R19" s="1"/>
      <c r="S19" s="1"/>
      <c r="T19" s="1"/>
      <c r="U19" s="1"/>
      <c r="V19" s="3">
        <v>3</v>
      </c>
    </row>
    <row r="20" spans="2:22" x14ac:dyDescent="0.3">
      <c r="B20" s="4" t="s">
        <v>17</v>
      </c>
      <c r="C20" s="1" t="s">
        <v>227</v>
      </c>
      <c r="D20" s="1">
        <v>2014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v>1</v>
      </c>
      <c r="Q20" s="1"/>
      <c r="R20" s="1"/>
      <c r="S20" s="1"/>
      <c r="T20" s="1"/>
      <c r="U20" s="1"/>
      <c r="V20" s="3">
        <v>2</v>
      </c>
    </row>
    <row r="21" spans="2:22" x14ac:dyDescent="0.3">
      <c r="B21" s="4" t="s">
        <v>18</v>
      </c>
      <c r="C21" s="1" t="s">
        <v>228</v>
      </c>
      <c r="D21" s="1">
        <v>2015</v>
      </c>
      <c r="E21" s="1">
        <v>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3">
        <v>1</v>
      </c>
    </row>
    <row r="22" spans="2:22" x14ac:dyDescent="0.3">
      <c r="B22" s="4" t="s">
        <v>19</v>
      </c>
      <c r="C22" s="1" t="s">
        <v>229</v>
      </c>
      <c r="D22" s="1">
        <v>2014</v>
      </c>
      <c r="E22" s="1"/>
      <c r="F22" s="1"/>
      <c r="G22" s="1"/>
      <c r="H22" s="1"/>
      <c r="I22" s="1"/>
      <c r="J22" s="1"/>
      <c r="K22" s="1"/>
      <c r="L22" s="1"/>
      <c r="M22" s="1">
        <v>1</v>
      </c>
      <c r="N22" s="1"/>
      <c r="O22" s="1"/>
      <c r="P22" s="1"/>
      <c r="Q22" s="1"/>
      <c r="R22" s="1"/>
      <c r="S22" s="1"/>
      <c r="T22" s="1"/>
      <c r="U22" s="1"/>
      <c r="V22" s="1"/>
    </row>
    <row r="23" spans="2:22" x14ac:dyDescent="0.3">
      <c r="B23" s="4" t="s">
        <v>20</v>
      </c>
      <c r="C23" s="1" t="s">
        <v>230</v>
      </c>
      <c r="D23" s="1">
        <v>2015</v>
      </c>
      <c r="E23" s="1"/>
      <c r="F23" s="1"/>
      <c r="G23" s="1"/>
      <c r="H23" s="1"/>
      <c r="I23" s="1"/>
      <c r="J23" s="1"/>
      <c r="K23" s="1"/>
      <c r="L23" s="1"/>
      <c r="M23" s="1">
        <v>1</v>
      </c>
      <c r="N23" s="1"/>
      <c r="O23" s="1"/>
      <c r="P23" s="1"/>
      <c r="Q23" s="1"/>
      <c r="R23" s="1"/>
      <c r="S23" s="1"/>
      <c r="T23" s="1"/>
      <c r="U23" s="1"/>
      <c r="V23" s="1"/>
    </row>
    <row r="24" spans="2:22" x14ac:dyDescent="0.3">
      <c r="B24" s="4" t="s">
        <v>21</v>
      </c>
      <c r="C24" s="1" t="s">
        <v>231</v>
      </c>
      <c r="D24" s="1">
        <v>2014</v>
      </c>
      <c r="E24" s="1"/>
      <c r="F24" s="1"/>
      <c r="G24" s="1"/>
      <c r="H24" s="1"/>
      <c r="I24" s="1"/>
      <c r="J24" s="1">
        <v>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 x14ac:dyDescent="0.3">
      <c r="B25" s="4" t="s">
        <v>22</v>
      </c>
      <c r="C25" s="1" t="s">
        <v>232</v>
      </c>
      <c r="D25" s="1">
        <v>2015</v>
      </c>
      <c r="E25" s="1"/>
      <c r="F25" s="1">
        <v>1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 x14ac:dyDescent="0.3">
      <c r="B26" s="4" t="s">
        <v>23</v>
      </c>
      <c r="C26" s="1" t="s">
        <v>233</v>
      </c>
      <c r="D26" s="1">
        <v>2014</v>
      </c>
      <c r="E26" s="1"/>
      <c r="F26" s="1"/>
      <c r="G26" s="1"/>
      <c r="H26" s="1"/>
      <c r="I26" s="1"/>
      <c r="J26" s="1"/>
      <c r="K26" s="1"/>
      <c r="L26" s="1"/>
      <c r="M26" s="1">
        <v>1</v>
      </c>
      <c r="N26" s="1"/>
      <c r="O26" s="1"/>
      <c r="P26" s="1"/>
      <c r="Q26" s="1"/>
      <c r="R26" s="1"/>
      <c r="S26" s="1"/>
      <c r="T26" s="1"/>
      <c r="U26" s="1"/>
      <c r="V26" s="1"/>
    </row>
    <row r="27" spans="2:22" x14ac:dyDescent="0.3">
      <c r="B27" s="4" t="s">
        <v>24</v>
      </c>
      <c r="C27" s="1" t="s">
        <v>234</v>
      </c>
      <c r="D27" s="1">
        <v>2015</v>
      </c>
      <c r="E27" s="1"/>
      <c r="F27" s="1"/>
      <c r="G27" s="1"/>
      <c r="H27" s="1">
        <v>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x14ac:dyDescent="0.3">
      <c r="B28" s="4" t="s">
        <v>25</v>
      </c>
      <c r="C28" s="1" t="s">
        <v>235</v>
      </c>
      <c r="D28" s="1">
        <v>2015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>
        <v>1</v>
      </c>
      <c r="U28" s="1"/>
      <c r="V28" s="1"/>
    </row>
    <row r="29" spans="2:22" x14ac:dyDescent="0.3">
      <c r="B29" s="4" t="s">
        <v>26</v>
      </c>
      <c r="C29" s="1" t="s">
        <v>236</v>
      </c>
      <c r="D29" s="1">
        <v>2015</v>
      </c>
      <c r="E29" s="1"/>
      <c r="F29" s="1"/>
      <c r="G29" s="1"/>
      <c r="H29" s="1"/>
      <c r="I29" s="1"/>
      <c r="J29" s="1"/>
      <c r="K29" s="1"/>
      <c r="L29" s="1">
        <v>1</v>
      </c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x14ac:dyDescent="0.3">
      <c r="B30" s="4" t="s">
        <v>27</v>
      </c>
      <c r="C30" s="1" t="s">
        <v>237</v>
      </c>
      <c r="D30" s="1">
        <v>2014</v>
      </c>
      <c r="E30" s="1"/>
      <c r="F30" s="1"/>
      <c r="G30" s="1"/>
      <c r="H30" s="1"/>
      <c r="I30" s="1"/>
      <c r="J30" s="1"/>
      <c r="K30" s="1"/>
      <c r="L30" s="1"/>
      <c r="M30" s="1"/>
      <c r="N30" s="1">
        <v>1</v>
      </c>
      <c r="O30" s="1"/>
      <c r="P30" s="1"/>
      <c r="Q30" s="1"/>
      <c r="R30" s="1"/>
      <c r="S30" s="1"/>
      <c r="T30" s="1"/>
      <c r="U30" s="1"/>
      <c r="V30" s="1"/>
    </row>
    <row r="31" spans="2:22" x14ac:dyDescent="0.3">
      <c r="B31" s="4" t="s">
        <v>28</v>
      </c>
      <c r="C31" s="1" t="s">
        <v>238</v>
      </c>
      <c r="D31" s="1">
        <v>2015</v>
      </c>
      <c r="E31" s="1"/>
      <c r="F31" s="1"/>
      <c r="G31" s="1"/>
      <c r="H31" s="1"/>
      <c r="I31" s="1"/>
      <c r="J31" s="1">
        <v>1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x14ac:dyDescent="0.3">
      <c r="B32" s="4" t="s">
        <v>29</v>
      </c>
      <c r="C32" s="1" t="s">
        <v>239</v>
      </c>
      <c r="D32" s="1">
        <v>2014</v>
      </c>
      <c r="E32" s="1"/>
      <c r="F32" s="1"/>
      <c r="G32" s="1"/>
      <c r="H32" s="1">
        <v>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x14ac:dyDescent="0.3">
      <c r="B33" s="4" t="s">
        <v>30</v>
      </c>
      <c r="C33" s="1" t="s">
        <v>240</v>
      </c>
      <c r="D33" s="1">
        <v>2014</v>
      </c>
      <c r="E33" s="1"/>
      <c r="F33" s="1"/>
      <c r="G33" s="1"/>
      <c r="H33" s="1">
        <v>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x14ac:dyDescent="0.3">
      <c r="B34" s="4" t="s">
        <v>31</v>
      </c>
      <c r="C34" s="1" t="s">
        <v>241</v>
      </c>
      <c r="D34" s="1">
        <v>2014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>
        <v>1</v>
      </c>
      <c r="S34" s="1"/>
      <c r="T34" s="1"/>
      <c r="U34" s="1"/>
      <c r="V34" s="1"/>
    </row>
    <row r="35" spans="2:22" x14ac:dyDescent="0.3">
      <c r="B35" s="4" t="s">
        <v>32</v>
      </c>
      <c r="C35" s="1" t="s">
        <v>242</v>
      </c>
      <c r="D35" s="1">
        <v>2014</v>
      </c>
      <c r="E35" s="1"/>
      <c r="F35" s="1"/>
      <c r="G35" s="1">
        <v>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x14ac:dyDescent="0.3">
      <c r="B36" s="4" t="s">
        <v>33</v>
      </c>
      <c r="C36" s="1" t="s">
        <v>243</v>
      </c>
      <c r="D36" s="1">
        <v>2015</v>
      </c>
      <c r="E36" s="1"/>
      <c r="F36" s="1"/>
      <c r="G36" s="1"/>
      <c r="H36" s="1"/>
      <c r="I36" s="1">
        <v>1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x14ac:dyDescent="0.3">
      <c r="B37" s="4" t="s">
        <v>34</v>
      </c>
      <c r="C37" s="1" t="s">
        <v>244</v>
      </c>
      <c r="D37" s="1">
        <v>2015</v>
      </c>
      <c r="E37" s="1">
        <v>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x14ac:dyDescent="0.3">
      <c r="B38" s="4" t="s">
        <v>35</v>
      </c>
      <c r="C38" s="1" t="s">
        <v>245</v>
      </c>
      <c r="D38" s="1">
        <v>2014</v>
      </c>
      <c r="E38" s="1"/>
      <c r="F38" s="1"/>
      <c r="G38" s="1"/>
      <c r="H38" s="1"/>
      <c r="I38" s="1"/>
      <c r="J38" s="1"/>
      <c r="K38" s="1"/>
      <c r="L38" s="1"/>
      <c r="M38" s="1">
        <v>1</v>
      </c>
      <c r="N38" s="1"/>
      <c r="O38" s="1"/>
      <c r="P38" s="1"/>
      <c r="Q38" s="1"/>
      <c r="R38" s="1"/>
      <c r="S38" s="1"/>
      <c r="T38" s="1"/>
      <c r="U38" s="1"/>
      <c r="V38" s="1"/>
    </row>
    <row r="39" spans="2:22" x14ac:dyDescent="0.3">
      <c r="B39" s="4" t="s">
        <v>36</v>
      </c>
      <c r="C39" s="1" t="s">
        <v>246</v>
      </c>
      <c r="D39" s="1">
        <v>2015</v>
      </c>
      <c r="E39" s="1"/>
      <c r="F39" s="1"/>
      <c r="G39" s="1"/>
      <c r="H39" s="1"/>
      <c r="I39" s="1"/>
      <c r="J39" s="1">
        <v>1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x14ac:dyDescent="0.3">
      <c r="B40" s="4" t="s">
        <v>37</v>
      </c>
      <c r="C40" s="1" t="s">
        <v>247</v>
      </c>
      <c r="D40" s="1">
        <v>2014</v>
      </c>
      <c r="E40" s="1">
        <v>1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x14ac:dyDescent="0.3">
      <c r="B41" s="4" t="s">
        <v>38</v>
      </c>
      <c r="C41" s="1" t="s">
        <v>248</v>
      </c>
      <c r="D41" s="1">
        <v>2014</v>
      </c>
      <c r="E41" s="1"/>
      <c r="F41" s="1"/>
      <c r="G41" s="1"/>
      <c r="H41" s="1"/>
      <c r="I41" s="1"/>
      <c r="J41" s="1"/>
      <c r="K41" s="1">
        <v>1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x14ac:dyDescent="0.3">
      <c r="B42" s="4" t="s">
        <v>39</v>
      </c>
      <c r="C42" s="1" t="s">
        <v>249</v>
      </c>
      <c r="D42" s="27">
        <v>2010</v>
      </c>
      <c r="E42" s="1">
        <v>1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x14ac:dyDescent="0.3">
      <c r="B43" s="4" t="s">
        <v>40</v>
      </c>
      <c r="C43" s="1" t="s">
        <v>250</v>
      </c>
      <c r="D43" s="1">
        <v>2014</v>
      </c>
      <c r="E43" s="1"/>
      <c r="F43" s="1"/>
      <c r="G43" s="1"/>
      <c r="H43" s="1"/>
      <c r="I43" s="1">
        <v>1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x14ac:dyDescent="0.3">
      <c r="B44" s="4" t="s">
        <v>41</v>
      </c>
      <c r="C44" s="1" t="s">
        <v>251</v>
      </c>
      <c r="D44" s="1">
        <v>2014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>
        <v>1</v>
      </c>
      <c r="Q44" s="1"/>
      <c r="R44" s="1"/>
      <c r="S44" s="1"/>
      <c r="T44" s="1"/>
      <c r="U44" s="1"/>
      <c r="V44" s="1"/>
    </row>
    <row r="45" spans="2:22" x14ac:dyDescent="0.3">
      <c r="B45" s="4" t="s">
        <v>42</v>
      </c>
      <c r="C45" s="1" t="s">
        <v>252</v>
      </c>
      <c r="D45" s="1">
        <v>2014</v>
      </c>
      <c r="E45" s="1"/>
      <c r="F45" s="1"/>
      <c r="G45" s="1"/>
      <c r="H45" s="1"/>
      <c r="I45" s="1">
        <v>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x14ac:dyDescent="0.3">
      <c r="B46" s="4" t="s">
        <v>43</v>
      </c>
      <c r="C46" s="1" t="s">
        <v>253</v>
      </c>
      <c r="D46" s="1">
        <v>2014</v>
      </c>
      <c r="E46" s="1"/>
      <c r="F46" s="1"/>
      <c r="G46" s="1"/>
      <c r="H46" s="1"/>
      <c r="I46" s="1"/>
      <c r="J46" s="1"/>
      <c r="K46" s="1">
        <v>1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x14ac:dyDescent="0.3">
      <c r="B47" s="4" t="s">
        <v>44</v>
      </c>
      <c r="C47" s="1" t="s">
        <v>254</v>
      </c>
      <c r="D47" s="1">
        <v>2015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>
        <v>1</v>
      </c>
      <c r="V47" s="1"/>
    </row>
    <row r="48" spans="2:22" x14ac:dyDescent="0.3">
      <c r="B48" s="4" t="s">
        <v>61</v>
      </c>
      <c r="C48" s="1" t="s">
        <v>255</v>
      </c>
      <c r="D48" s="1">
        <v>2014</v>
      </c>
      <c r="E48" s="1">
        <v>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x14ac:dyDescent="0.3">
      <c r="B49" s="4" t="s">
        <v>62</v>
      </c>
      <c r="C49" s="1" t="s">
        <v>256</v>
      </c>
      <c r="D49" s="1">
        <v>2015</v>
      </c>
      <c r="E49" s="1"/>
      <c r="F49" s="1"/>
      <c r="G49" s="1"/>
      <c r="H49" s="1"/>
      <c r="I49" s="1"/>
      <c r="J49" s="1">
        <v>1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x14ac:dyDescent="0.3">
      <c r="B50" s="4" t="s">
        <v>63</v>
      </c>
      <c r="C50" s="1" t="s">
        <v>257</v>
      </c>
      <c r="D50" s="1">
        <v>2015</v>
      </c>
      <c r="E50" s="1"/>
      <c r="F50" s="1"/>
      <c r="G50" s="1"/>
      <c r="H50" s="1"/>
      <c r="I50" s="1"/>
      <c r="J50" s="1"/>
      <c r="K50" s="1">
        <v>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x14ac:dyDescent="0.3">
      <c r="B51" s="4" t="s">
        <v>64</v>
      </c>
      <c r="C51" s="1" t="s">
        <v>258</v>
      </c>
      <c r="D51" s="1">
        <v>2015</v>
      </c>
      <c r="E51" s="1"/>
      <c r="F51" s="1"/>
      <c r="G51" s="1"/>
      <c r="H51" s="1"/>
      <c r="I51" s="1"/>
      <c r="J51" s="1"/>
      <c r="K51" s="1">
        <v>1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x14ac:dyDescent="0.3">
      <c r="B52" s="4" t="s">
        <v>65</v>
      </c>
      <c r="C52" s="1" t="s">
        <v>259</v>
      </c>
      <c r="D52" s="1">
        <v>2015</v>
      </c>
      <c r="E52" s="1"/>
      <c r="F52" s="1"/>
      <c r="G52" s="1"/>
      <c r="H52" s="1"/>
      <c r="I52" s="1">
        <v>1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x14ac:dyDescent="0.3">
      <c r="B53" s="4" t="s">
        <v>66</v>
      </c>
      <c r="C53" s="1" t="s">
        <v>266</v>
      </c>
      <c r="D53" s="1">
        <v>2015</v>
      </c>
      <c r="E53" s="1"/>
      <c r="F53" s="1"/>
      <c r="G53" s="1"/>
      <c r="H53" s="1"/>
      <c r="I53" s="1"/>
      <c r="J53" s="1"/>
      <c r="K53" s="1">
        <v>1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x14ac:dyDescent="0.3">
      <c r="B54" s="4" t="s">
        <v>67</v>
      </c>
      <c r="C54" s="1" t="s">
        <v>260</v>
      </c>
      <c r="D54" s="1">
        <v>2015</v>
      </c>
      <c r="E54" s="1"/>
      <c r="F54" s="1"/>
      <c r="G54" s="1"/>
      <c r="H54" s="1"/>
      <c r="I54" s="1"/>
      <c r="J54" s="1">
        <v>1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x14ac:dyDescent="0.3">
      <c r="B55" s="4" t="s">
        <v>68</v>
      </c>
      <c r="C55" s="1" t="s">
        <v>261</v>
      </c>
      <c r="D55" s="1">
        <v>2015</v>
      </c>
      <c r="E55" s="1"/>
      <c r="F55" s="1"/>
      <c r="G55" s="1"/>
      <c r="H55" s="1"/>
      <c r="I55" s="1"/>
      <c r="J55" s="1">
        <v>1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x14ac:dyDescent="0.3">
      <c r="B56" s="4" t="s">
        <v>69</v>
      </c>
      <c r="C56" s="1" t="s">
        <v>262</v>
      </c>
      <c r="D56" s="1">
        <v>2015</v>
      </c>
      <c r="E56" s="1"/>
      <c r="F56" s="1"/>
      <c r="G56" s="1"/>
      <c r="H56" s="1"/>
      <c r="I56" s="1"/>
      <c r="J56" s="1"/>
      <c r="K56" s="1">
        <v>1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x14ac:dyDescent="0.3">
      <c r="B57" s="4" t="s">
        <v>70</v>
      </c>
      <c r="C57" s="1" t="s">
        <v>263</v>
      </c>
      <c r="D57" s="1">
        <v>2015</v>
      </c>
      <c r="E57" s="1"/>
      <c r="F57" s="1"/>
      <c r="G57" s="1"/>
      <c r="H57" s="1"/>
      <c r="I57" s="1"/>
      <c r="J57" s="1"/>
      <c r="K57" s="1">
        <v>1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x14ac:dyDescent="0.3">
      <c r="B58" s="21" t="s">
        <v>71</v>
      </c>
      <c r="C58" s="16" t="s">
        <v>264</v>
      </c>
      <c r="D58" s="16">
        <v>2014</v>
      </c>
      <c r="E58" s="16">
        <v>1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2:22" x14ac:dyDescent="0.3">
      <c r="B59" s="4" t="s">
        <v>72</v>
      </c>
      <c r="C59" s="1" t="s">
        <v>265</v>
      </c>
      <c r="D59" s="1">
        <v>2015</v>
      </c>
      <c r="E59" s="1"/>
      <c r="F59" s="1"/>
      <c r="G59" s="1"/>
      <c r="H59" s="1"/>
      <c r="I59" s="1"/>
      <c r="J59" s="1"/>
      <c r="K59" s="1"/>
      <c r="L59" s="1"/>
      <c r="M59" s="1"/>
      <c r="N59" s="1">
        <v>1</v>
      </c>
      <c r="O59" s="1"/>
      <c r="P59" s="1"/>
      <c r="Q59" s="1"/>
      <c r="R59" s="1"/>
      <c r="S59" s="1"/>
      <c r="T59" s="1"/>
      <c r="U59" s="1"/>
      <c r="V59" s="1"/>
    </row>
    <row r="60" spans="2:22" x14ac:dyDescent="0.3">
      <c r="B60" s="4" t="s">
        <v>73</v>
      </c>
      <c r="C60" s="1" t="s">
        <v>267</v>
      </c>
      <c r="D60" s="26">
        <v>2017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x14ac:dyDescent="0.3">
      <c r="E61">
        <f>SUM(E6:E60)</f>
        <v>7</v>
      </c>
      <c r="F61">
        <f t="shared" ref="F61:U61" si="0">SUM(F6:F60)</f>
        <v>1</v>
      </c>
      <c r="G61">
        <f t="shared" si="0"/>
        <v>1</v>
      </c>
      <c r="H61">
        <f t="shared" si="0"/>
        <v>3</v>
      </c>
      <c r="I61">
        <f t="shared" si="0"/>
        <v>7</v>
      </c>
      <c r="J61">
        <f t="shared" si="0"/>
        <v>6</v>
      </c>
      <c r="K61">
        <f t="shared" si="0"/>
        <v>7</v>
      </c>
      <c r="L61">
        <f t="shared" si="0"/>
        <v>1</v>
      </c>
      <c r="M61">
        <f t="shared" si="0"/>
        <v>5</v>
      </c>
      <c r="N61">
        <f t="shared" si="0"/>
        <v>4</v>
      </c>
      <c r="O61">
        <f t="shared" si="0"/>
        <v>1</v>
      </c>
      <c r="P61">
        <f t="shared" si="0"/>
        <v>5</v>
      </c>
      <c r="Q61">
        <f t="shared" si="0"/>
        <v>1</v>
      </c>
      <c r="R61">
        <f t="shared" si="0"/>
        <v>1</v>
      </c>
      <c r="S61">
        <f t="shared" si="0"/>
        <v>1</v>
      </c>
      <c r="T61">
        <f t="shared" si="0"/>
        <v>2</v>
      </c>
      <c r="U61">
        <f t="shared" si="0"/>
        <v>1</v>
      </c>
      <c r="V61">
        <f>SUM(E61:U61)</f>
        <v>54</v>
      </c>
    </row>
  </sheetData>
  <mergeCells count="2"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25" workbookViewId="0">
      <selection activeCell="S53" sqref="S53"/>
    </sheetView>
  </sheetViews>
  <sheetFormatPr defaultRowHeight="14.4" x14ac:dyDescent="0.3"/>
  <cols>
    <col min="2" max="2" width="9.109375" style="5"/>
    <col min="3" max="3" width="19.44140625" customWidth="1"/>
    <col min="4" max="4" width="14.6640625" customWidth="1"/>
    <col min="5" max="5" width="12" customWidth="1"/>
  </cols>
  <sheetData>
    <row r="1" spans="1:19" ht="28.8" x14ac:dyDescent="0.55000000000000004">
      <c r="A1" s="19" t="s">
        <v>45</v>
      </c>
      <c r="B1" s="19"/>
      <c r="C1" s="19"/>
      <c r="D1" s="19"/>
      <c r="E1" s="19"/>
      <c r="F1" s="19"/>
      <c r="G1" s="6"/>
    </row>
    <row r="3" spans="1:19" ht="25.8" x14ac:dyDescent="0.5">
      <c r="A3" s="20" t="s">
        <v>50</v>
      </c>
      <c r="B3" s="20"/>
      <c r="C3" s="20"/>
      <c r="D3" s="20"/>
      <c r="E3" s="20"/>
      <c r="F3" s="20"/>
      <c r="G3" s="7"/>
    </row>
    <row r="4" spans="1:19" ht="18" x14ac:dyDescent="0.3">
      <c r="A4" s="10" t="s">
        <v>58</v>
      </c>
    </row>
    <row r="5" spans="1:19" ht="30" customHeight="1" x14ac:dyDescent="0.3">
      <c r="B5" s="2" t="s">
        <v>0</v>
      </c>
      <c r="C5" s="2" t="s">
        <v>82</v>
      </c>
      <c r="D5" s="2" t="s">
        <v>1</v>
      </c>
      <c r="E5" s="14" t="s">
        <v>90</v>
      </c>
      <c r="F5" s="13" t="s">
        <v>83</v>
      </c>
      <c r="G5" s="13" t="s">
        <v>84</v>
      </c>
      <c r="H5" s="13" t="s">
        <v>86</v>
      </c>
      <c r="I5" s="13" t="s">
        <v>87</v>
      </c>
      <c r="J5" s="13" t="s">
        <v>88</v>
      </c>
      <c r="K5" s="13" t="s">
        <v>140</v>
      </c>
      <c r="L5" s="13" t="s">
        <v>218</v>
      </c>
      <c r="M5" s="13" t="s">
        <v>180</v>
      </c>
      <c r="N5" s="13" t="s">
        <v>95</v>
      </c>
      <c r="O5" s="13" t="s">
        <v>163</v>
      </c>
      <c r="P5" s="13" t="s">
        <v>93</v>
      </c>
      <c r="Q5" s="13" t="s">
        <v>216</v>
      </c>
      <c r="R5" s="13" t="s">
        <v>147</v>
      </c>
      <c r="S5" s="2" t="s">
        <v>2</v>
      </c>
    </row>
    <row r="6" spans="1:19" x14ac:dyDescent="0.3">
      <c r="B6" s="4" t="s">
        <v>3</v>
      </c>
      <c r="C6" s="1" t="s">
        <v>268</v>
      </c>
      <c r="D6" s="1">
        <v>2012</v>
      </c>
      <c r="E6" s="1"/>
      <c r="F6" s="1"/>
      <c r="G6" s="1"/>
      <c r="H6" s="1"/>
      <c r="I6" s="1"/>
      <c r="J6" s="1"/>
      <c r="K6" s="1">
        <v>1</v>
      </c>
      <c r="L6" s="1"/>
      <c r="M6" s="1"/>
      <c r="N6" s="1"/>
      <c r="O6" s="1"/>
      <c r="P6" s="1"/>
      <c r="Q6" s="1"/>
      <c r="R6" s="1"/>
      <c r="S6" s="3">
        <v>16</v>
      </c>
    </row>
    <row r="7" spans="1:19" x14ac:dyDescent="0.3">
      <c r="B7" s="4" t="s">
        <v>11</v>
      </c>
      <c r="C7" s="1" t="s">
        <v>269</v>
      </c>
      <c r="D7" s="1">
        <v>2012</v>
      </c>
      <c r="E7" s="1"/>
      <c r="F7" s="1"/>
      <c r="G7" s="1"/>
      <c r="H7" s="1"/>
      <c r="I7" s="1"/>
      <c r="J7" s="1"/>
      <c r="K7" s="1"/>
      <c r="L7" s="1"/>
      <c r="M7" s="1">
        <v>1</v>
      </c>
      <c r="N7" s="1"/>
      <c r="O7" s="1"/>
      <c r="P7" s="1"/>
      <c r="Q7" s="1"/>
      <c r="R7" s="1"/>
      <c r="S7" s="3">
        <v>15</v>
      </c>
    </row>
    <row r="8" spans="1:19" x14ac:dyDescent="0.3">
      <c r="B8" s="4" t="s">
        <v>10</v>
      </c>
      <c r="C8" s="1" t="s">
        <v>270</v>
      </c>
      <c r="D8" s="1">
        <v>2012</v>
      </c>
      <c r="E8" s="1"/>
      <c r="F8" s="1"/>
      <c r="G8" s="1"/>
      <c r="H8" s="1"/>
      <c r="I8" s="1"/>
      <c r="J8" s="1">
        <v>1</v>
      </c>
      <c r="K8" s="1"/>
      <c r="L8" s="1"/>
      <c r="M8" s="1"/>
      <c r="N8" s="1"/>
      <c r="O8" s="1"/>
      <c r="P8" s="1"/>
      <c r="Q8" s="1"/>
      <c r="R8" s="1"/>
      <c r="S8" s="3">
        <v>14</v>
      </c>
    </row>
    <row r="9" spans="1:19" x14ac:dyDescent="0.3">
      <c r="B9" s="4" t="s">
        <v>9</v>
      </c>
      <c r="C9" s="1" t="s">
        <v>271</v>
      </c>
      <c r="D9" s="1">
        <v>2012</v>
      </c>
      <c r="E9" s="1"/>
      <c r="F9" s="1"/>
      <c r="G9" s="1"/>
      <c r="H9" s="1"/>
      <c r="I9" s="1"/>
      <c r="J9" s="1"/>
      <c r="K9" s="1"/>
      <c r="L9" s="1">
        <v>1</v>
      </c>
      <c r="M9" s="1"/>
      <c r="N9" s="1"/>
      <c r="O9" s="1"/>
      <c r="P9" s="1"/>
      <c r="Q9" s="1"/>
      <c r="R9" s="1"/>
      <c r="S9" s="3">
        <v>13</v>
      </c>
    </row>
    <row r="10" spans="1:19" x14ac:dyDescent="0.3">
      <c r="B10" s="4" t="s">
        <v>8</v>
      </c>
      <c r="C10" s="1" t="s">
        <v>272</v>
      </c>
      <c r="D10" s="1">
        <v>2012</v>
      </c>
      <c r="E10" s="1"/>
      <c r="F10" s="1">
        <v>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3">
        <v>12</v>
      </c>
    </row>
    <row r="11" spans="1:19" x14ac:dyDescent="0.3">
      <c r="B11" s="4" t="s">
        <v>7</v>
      </c>
      <c r="C11" s="1" t="s">
        <v>273</v>
      </c>
      <c r="D11" s="1">
        <v>2012</v>
      </c>
      <c r="E11" s="1"/>
      <c r="F11" s="1"/>
      <c r="G11" s="1"/>
      <c r="H11" s="1"/>
      <c r="I11" s="1"/>
      <c r="J11" s="1"/>
      <c r="K11" s="1"/>
      <c r="L11" s="1"/>
      <c r="M11" s="1"/>
      <c r="N11" s="1">
        <v>1</v>
      </c>
      <c r="O11" s="1"/>
      <c r="P11" s="1"/>
      <c r="Q11" s="1"/>
      <c r="R11" s="1"/>
      <c r="S11" s="3">
        <v>11</v>
      </c>
    </row>
    <row r="12" spans="1:19" x14ac:dyDescent="0.3">
      <c r="B12" s="4" t="s">
        <v>6</v>
      </c>
      <c r="C12" s="1" t="s">
        <v>274</v>
      </c>
      <c r="D12" s="1">
        <v>2012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v>1</v>
      </c>
      <c r="P12" s="1"/>
      <c r="Q12" s="1"/>
      <c r="R12" s="1"/>
      <c r="S12" s="3">
        <v>10</v>
      </c>
    </row>
    <row r="13" spans="1:19" x14ac:dyDescent="0.3">
      <c r="B13" s="4" t="s">
        <v>5</v>
      </c>
      <c r="C13" s="1" t="s">
        <v>275</v>
      </c>
      <c r="D13" s="1">
        <v>2012</v>
      </c>
      <c r="E13" s="1"/>
      <c r="F13" s="1"/>
      <c r="G13" s="1"/>
      <c r="H13" s="1"/>
      <c r="I13" s="1"/>
      <c r="J13" s="1"/>
      <c r="K13" s="1"/>
      <c r="L13" s="1">
        <v>1</v>
      </c>
      <c r="M13" s="1"/>
      <c r="N13" s="1"/>
      <c r="O13" s="1"/>
      <c r="P13" s="1"/>
      <c r="Q13" s="1"/>
      <c r="R13" s="1"/>
      <c r="S13" s="3">
        <v>9</v>
      </c>
    </row>
    <row r="14" spans="1:19" x14ac:dyDescent="0.3">
      <c r="B14" s="4" t="s">
        <v>4</v>
      </c>
      <c r="C14" s="1" t="s">
        <v>276</v>
      </c>
      <c r="D14" s="1">
        <v>2013</v>
      </c>
      <c r="E14" s="1"/>
      <c r="F14" s="1"/>
      <c r="G14" s="1"/>
      <c r="H14" s="1"/>
      <c r="I14" s="1"/>
      <c r="J14" s="1"/>
      <c r="K14" s="1"/>
      <c r="L14" s="1">
        <v>1</v>
      </c>
      <c r="M14" s="1"/>
      <c r="N14" s="1"/>
      <c r="O14" s="1"/>
      <c r="P14" s="1"/>
      <c r="Q14" s="1"/>
      <c r="R14" s="1"/>
      <c r="S14" s="3">
        <v>8</v>
      </c>
    </row>
    <row r="15" spans="1:19" x14ac:dyDescent="0.3">
      <c r="B15" s="4" t="s">
        <v>12</v>
      </c>
      <c r="C15" s="1" t="s">
        <v>277</v>
      </c>
      <c r="D15" s="1">
        <v>2013</v>
      </c>
      <c r="E15" s="1"/>
      <c r="F15" s="1"/>
      <c r="G15" s="1"/>
      <c r="H15" s="1">
        <v>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3">
        <v>7</v>
      </c>
    </row>
    <row r="16" spans="1:19" x14ac:dyDescent="0.3">
      <c r="B16" s="4" t="s">
        <v>13</v>
      </c>
      <c r="C16" s="1" t="s">
        <v>278</v>
      </c>
      <c r="D16" s="1">
        <v>2013</v>
      </c>
      <c r="E16" s="1"/>
      <c r="F16" s="1">
        <v>1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">
        <v>6</v>
      </c>
    </row>
    <row r="17" spans="2:19" x14ac:dyDescent="0.3">
      <c r="B17" s="4" t="s">
        <v>14</v>
      </c>
      <c r="C17" s="1" t="s">
        <v>279</v>
      </c>
      <c r="D17" s="1">
        <v>2013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>
        <v>1</v>
      </c>
      <c r="Q17" s="1"/>
      <c r="R17" s="1"/>
      <c r="S17" s="3">
        <v>5</v>
      </c>
    </row>
    <row r="18" spans="2:19" x14ac:dyDescent="0.3">
      <c r="B18" s="4" t="s">
        <v>15</v>
      </c>
      <c r="C18" s="1" t="s">
        <v>280</v>
      </c>
      <c r="D18" s="1">
        <v>2012</v>
      </c>
      <c r="E18" s="1"/>
      <c r="F18" s="1">
        <v>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3">
        <v>4</v>
      </c>
    </row>
    <row r="19" spans="2:19" x14ac:dyDescent="0.3">
      <c r="B19" s="4" t="s">
        <v>16</v>
      </c>
      <c r="C19" s="1" t="s">
        <v>281</v>
      </c>
      <c r="D19" s="1">
        <v>2013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v>1</v>
      </c>
      <c r="R19" s="1"/>
      <c r="S19" s="3">
        <v>3</v>
      </c>
    </row>
    <row r="20" spans="2:19" x14ac:dyDescent="0.3">
      <c r="B20" s="4" t="s">
        <v>17</v>
      </c>
      <c r="C20" s="1" t="s">
        <v>282</v>
      </c>
      <c r="D20" s="1">
        <v>2013</v>
      </c>
      <c r="E20" s="1"/>
      <c r="F20" s="1"/>
      <c r="G20" s="1"/>
      <c r="H20" s="1"/>
      <c r="I20" s="1"/>
      <c r="J20" s="1">
        <v>1</v>
      </c>
      <c r="K20" s="1"/>
      <c r="L20" s="1"/>
      <c r="M20" s="1"/>
      <c r="N20" s="1"/>
      <c r="O20" s="1"/>
      <c r="P20" s="1"/>
      <c r="Q20" s="1"/>
      <c r="R20" s="1"/>
      <c r="S20" s="3">
        <v>2</v>
      </c>
    </row>
    <row r="21" spans="2:19" x14ac:dyDescent="0.3">
      <c r="B21" s="4" t="s">
        <v>18</v>
      </c>
      <c r="C21" s="1" t="s">
        <v>283</v>
      </c>
      <c r="D21" s="1">
        <v>2013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v>1</v>
      </c>
      <c r="P21" s="1"/>
      <c r="Q21" s="1"/>
      <c r="R21" s="1"/>
      <c r="S21" s="3">
        <v>1</v>
      </c>
    </row>
    <row r="22" spans="2:19" x14ac:dyDescent="0.3">
      <c r="B22" s="4" t="s">
        <v>19</v>
      </c>
      <c r="C22" s="1" t="s">
        <v>284</v>
      </c>
      <c r="D22" s="1">
        <v>2012</v>
      </c>
      <c r="E22" s="1"/>
      <c r="F22" s="1"/>
      <c r="G22" s="1"/>
      <c r="H22" s="1"/>
      <c r="I22" s="1"/>
      <c r="J22" s="1"/>
      <c r="K22" s="1"/>
      <c r="L22" s="1"/>
      <c r="M22" s="1"/>
      <c r="N22" s="1">
        <v>1</v>
      </c>
      <c r="O22" s="1"/>
      <c r="P22" s="1"/>
      <c r="Q22" s="1"/>
      <c r="R22" s="1"/>
      <c r="S22" s="1"/>
    </row>
    <row r="23" spans="2:19" x14ac:dyDescent="0.3">
      <c r="B23" s="4" t="s">
        <v>20</v>
      </c>
      <c r="C23" s="1" t="s">
        <v>285</v>
      </c>
      <c r="D23" s="1">
        <v>2012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>
        <v>1</v>
      </c>
      <c r="Q23" s="1"/>
      <c r="R23" s="1"/>
      <c r="S23" s="1"/>
    </row>
    <row r="24" spans="2:19" x14ac:dyDescent="0.3">
      <c r="B24" s="4" t="s">
        <v>21</v>
      </c>
      <c r="C24" s="1" t="s">
        <v>286</v>
      </c>
      <c r="D24" s="1">
        <v>2012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v>1</v>
      </c>
      <c r="P24" s="1"/>
      <c r="Q24" s="1"/>
      <c r="R24" s="1"/>
      <c r="S24" s="1"/>
    </row>
    <row r="25" spans="2:19" x14ac:dyDescent="0.3">
      <c r="B25" s="4" t="s">
        <v>22</v>
      </c>
      <c r="C25" s="1" t="s">
        <v>287</v>
      </c>
      <c r="D25" s="1">
        <v>2013</v>
      </c>
      <c r="E25" s="1"/>
      <c r="F25" s="1"/>
      <c r="G25" s="1"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2:19" x14ac:dyDescent="0.3">
      <c r="B26" s="4" t="s">
        <v>23</v>
      </c>
      <c r="C26" s="1" t="s">
        <v>288</v>
      </c>
      <c r="D26" s="1">
        <v>2013</v>
      </c>
      <c r="E26" s="1"/>
      <c r="F26" s="1"/>
      <c r="G26" s="1"/>
      <c r="H26" s="1"/>
      <c r="I26" s="1"/>
      <c r="J26" s="1"/>
      <c r="K26" s="1"/>
      <c r="L26" s="1">
        <v>1</v>
      </c>
      <c r="M26" s="1"/>
      <c r="N26" s="1"/>
      <c r="O26" s="1"/>
      <c r="P26" s="1"/>
      <c r="Q26" s="1"/>
      <c r="R26" s="1"/>
      <c r="S26" s="1"/>
    </row>
    <row r="27" spans="2:19" x14ac:dyDescent="0.3">
      <c r="B27" s="4" t="s">
        <v>24</v>
      </c>
      <c r="C27" s="1" t="s">
        <v>289</v>
      </c>
      <c r="D27" s="1">
        <v>2013</v>
      </c>
      <c r="E27" s="1"/>
      <c r="F27" s="1"/>
      <c r="G27" s="1"/>
      <c r="H27" s="1"/>
      <c r="I27" s="1"/>
      <c r="J27" s="1">
        <v>1</v>
      </c>
      <c r="K27" s="1"/>
      <c r="L27" s="1"/>
      <c r="M27" s="1"/>
      <c r="N27" s="1"/>
      <c r="O27" s="1"/>
      <c r="P27" s="1"/>
      <c r="Q27" s="1"/>
      <c r="R27" s="1"/>
      <c r="S27" s="1"/>
    </row>
    <row r="28" spans="2:19" x14ac:dyDescent="0.3">
      <c r="B28" s="4" t="s">
        <v>25</v>
      </c>
      <c r="C28" s="1" t="s">
        <v>290</v>
      </c>
      <c r="D28" s="1">
        <v>2012</v>
      </c>
      <c r="E28" s="1"/>
      <c r="F28" s="1">
        <v>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19" x14ac:dyDescent="0.3">
      <c r="B29" s="4" t="s">
        <v>26</v>
      </c>
      <c r="C29" s="1" t="s">
        <v>291</v>
      </c>
      <c r="D29" s="1">
        <v>2013</v>
      </c>
      <c r="E29" s="1">
        <v>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19" x14ac:dyDescent="0.3">
      <c r="B30" s="4" t="s">
        <v>27</v>
      </c>
      <c r="C30" s="1" t="s">
        <v>292</v>
      </c>
      <c r="D30" s="1">
        <v>2013</v>
      </c>
      <c r="E30" s="1"/>
      <c r="F30" s="1"/>
      <c r="G30" s="1"/>
      <c r="H30" s="1"/>
      <c r="I30" s="1"/>
      <c r="J30" s="1">
        <v>1</v>
      </c>
      <c r="K30" s="1"/>
      <c r="L30" s="1"/>
      <c r="M30" s="1"/>
      <c r="N30" s="1"/>
      <c r="O30" s="1"/>
      <c r="P30" s="1"/>
      <c r="Q30" s="1"/>
      <c r="R30" s="1"/>
      <c r="S30" s="1"/>
    </row>
    <row r="31" spans="2:19" x14ac:dyDescent="0.3">
      <c r="B31" s="4" t="s">
        <v>28</v>
      </c>
      <c r="C31" s="1" t="s">
        <v>293</v>
      </c>
      <c r="D31" s="1">
        <v>2012</v>
      </c>
      <c r="E31" s="1">
        <v>1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19" x14ac:dyDescent="0.3">
      <c r="B32" s="4" t="s">
        <v>29</v>
      </c>
      <c r="C32" s="1" t="s">
        <v>294</v>
      </c>
      <c r="D32" s="1">
        <v>2013</v>
      </c>
      <c r="E32" s="1"/>
      <c r="F32" s="1"/>
      <c r="G32" s="1"/>
      <c r="H32" s="1"/>
      <c r="I32" s="1">
        <v>1</v>
      </c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2:19" x14ac:dyDescent="0.3">
      <c r="B33" s="4" t="s">
        <v>30</v>
      </c>
      <c r="C33" s="1" t="s">
        <v>295</v>
      </c>
      <c r="D33" s="1">
        <v>2013</v>
      </c>
      <c r="E33" s="1"/>
      <c r="F33" s="1"/>
      <c r="G33" s="1"/>
      <c r="H33" s="1"/>
      <c r="I33" s="1">
        <v>1</v>
      </c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2:19" x14ac:dyDescent="0.3">
      <c r="B34" s="4" t="s">
        <v>31</v>
      </c>
      <c r="C34" s="1" t="s">
        <v>296</v>
      </c>
      <c r="D34" s="1">
        <v>2012</v>
      </c>
      <c r="E34" s="1"/>
      <c r="F34" s="1"/>
      <c r="G34" s="1"/>
      <c r="H34" s="1">
        <v>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2:19" x14ac:dyDescent="0.3">
      <c r="B35" s="4" t="s">
        <v>32</v>
      </c>
      <c r="C35" s="1" t="s">
        <v>297</v>
      </c>
      <c r="D35" s="1">
        <v>2012</v>
      </c>
      <c r="E35" s="1"/>
      <c r="F35" s="1"/>
      <c r="G35" s="1"/>
      <c r="H35" s="1"/>
      <c r="I35" s="1"/>
      <c r="J35" s="1"/>
      <c r="K35" s="1">
        <v>1</v>
      </c>
      <c r="L35" s="1"/>
      <c r="M35" s="1"/>
      <c r="N35" s="1"/>
      <c r="O35" s="1"/>
      <c r="P35" s="1"/>
      <c r="Q35" s="1"/>
      <c r="R35" s="1"/>
      <c r="S35" s="1"/>
    </row>
    <row r="36" spans="2:19" x14ac:dyDescent="0.3">
      <c r="B36" s="4" t="s">
        <v>33</v>
      </c>
      <c r="C36" s="1" t="s">
        <v>298</v>
      </c>
      <c r="D36" s="1">
        <v>2012</v>
      </c>
      <c r="E36" s="1">
        <v>1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3">
      <c r="B37" s="4" t="s">
        <v>34</v>
      </c>
      <c r="C37" s="1" t="s">
        <v>299</v>
      </c>
      <c r="D37" s="1">
        <v>2012</v>
      </c>
      <c r="E37" s="1"/>
      <c r="F37" s="1">
        <v>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2:19" x14ac:dyDescent="0.3">
      <c r="B38" s="4" t="s">
        <v>35</v>
      </c>
      <c r="C38" s="1" t="s">
        <v>300</v>
      </c>
      <c r="D38" s="1">
        <v>2012</v>
      </c>
      <c r="E38" s="1">
        <v>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2:19" x14ac:dyDescent="0.3">
      <c r="B39" s="4" t="s">
        <v>36</v>
      </c>
      <c r="C39" s="1" t="s">
        <v>301</v>
      </c>
      <c r="D39" s="1">
        <v>2013</v>
      </c>
      <c r="E39" s="1">
        <v>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2:19" x14ac:dyDescent="0.3">
      <c r="B40" s="4" t="s">
        <v>37</v>
      </c>
      <c r="C40" s="1" t="s">
        <v>302</v>
      </c>
      <c r="D40" s="1">
        <v>2012</v>
      </c>
      <c r="E40" s="1"/>
      <c r="F40" s="1"/>
      <c r="G40" s="1"/>
      <c r="H40" s="1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x14ac:dyDescent="0.3">
      <c r="B41" s="4" t="s">
        <v>38</v>
      </c>
      <c r="C41" s="1" t="s">
        <v>303</v>
      </c>
      <c r="D41" s="1">
        <v>2012</v>
      </c>
      <c r="E41" s="1">
        <v>1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2:19" x14ac:dyDescent="0.3">
      <c r="B42" s="4" t="s">
        <v>39</v>
      </c>
      <c r="C42" s="1" t="s">
        <v>304</v>
      </c>
      <c r="D42" s="1">
        <v>2012</v>
      </c>
      <c r="E42" s="1"/>
      <c r="F42" s="1"/>
      <c r="G42" s="1">
        <v>1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2:19" x14ac:dyDescent="0.3">
      <c r="B43" s="4" t="s">
        <v>40</v>
      </c>
      <c r="C43" s="1" t="s">
        <v>305</v>
      </c>
      <c r="D43" s="1">
        <v>2013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>
        <v>1</v>
      </c>
      <c r="P43" s="1"/>
      <c r="Q43" s="1"/>
      <c r="R43" s="1"/>
      <c r="S43" s="1"/>
    </row>
    <row r="44" spans="2:19" x14ac:dyDescent="0.3">
      <c r="B44" s="4" t="s">
        <v>41</v>
      </c>
      <c r="C44" s="1" t="s">
        <v>306</v>
      </c>
      <c r="D44" s="1">
        <v>2013</v>
      </c>
      <c r="E44" s="1">
        <v>1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2:19" x14ac:dyDescent="0.3">
      <c r="B45" s="4" t="s">
        <v>42</v>
      </c>
      <c r="C45" s="1" t="s">
        <v>307</v>
      </c>
      <c r="D45" s="1">
        <v>2012</v>
      </c>
      <c r="E45" s="1"/>
      <c r="F45" s="1">
        <v>1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2:19" x14ac:dyDescent="0.3">
      <c r="B46" s="4" t="s">
        <v>43</v>
      </c>
      <c r="C46" s="1" t="s">
        <v>308</v>
      </c>
      <c r="D46" s="1">
        <v>2012</v>
      </c>
      <c r="E46" s="1"/>
      <c r="F46" s="1">
        <v>1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2:19" x14ac:dyDescent="0.3">
      <c r="B47" s="4" t="s">
        <v>44</v>
      </c>
      <c r="C47" s="1" t="s">
        <v>309</v>
      </c>
      <c r="D47" s="1">
        <v>2013</v>
      </c>
      <c r="E47" s="1"/>
      <c r="F47" s="1"/>
      <c r="G47" s="1"/>
      <c r="H47" s="1"/>
      <c r="I47" s="1"/>
      <c r="J47" s="1"/>
      <c r="K47" s="1">
        <v>1</v>
      </c>
      <c r="L47" s="1"/>
      <c r="M47" s="1"/>
      <c r="N47" s="1"/>
      <c r="O47" s="1"/>
      <c r="P47" s="1"/>
      <c r="Q47" s="1"/>
      <c r="R47" s="1"/>
      <c r="S47" s="1"/>
    </row>
    <row r="48" spans="2:19" x14ac:dyDescent="0.3">
      <c r="B48" s="4" t="s">
        <v>61</v>
      </c>
      <c r="C48" s="1" t="s">
        <v>310</v>
      </c>
      <c r="D48" s="1">
        <v>2012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1</v>
      </c>
      <c r="S48" s="1"/>
    </row>
    <row r="49" spans="2:19" x14ac:dyDescent="0.3">
      <c r="B49" s="4" t="s">
        <v>62</v>
      </c>
      <c r="C49" s="1" t="s">
        <v>311</v>
      </c>
      <c r="D49" s="1">
        <v>2012</v>
      </c>
      <c r="E49" s="1"/>
      <c r="F49" s="1"/>
      <c r="G49" s="1"/>
      <c r="H49" s="1"/>
      <c r="I49" s="1">
        <v>1</v>
      </c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2:19" x14ac:dyDescent="0.3">
      <c r="B50" s="4" t="s">
        <v>63</v>
      </c>
      <c r="C50" s="1" t="s">
        <v>312</v>
      </c>
      <c r="D50" s="1">
        <v>2013</v>
      </c>
      <c r="E50" s="1">
        <v>1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2:19" x14ac:dyDescent="0.3">
      <c r="B51" s="4" t="s">
        <v>64</v>
      </c>
      <c r="C51" s="1" t="s">
        <v>313</v>
      </c>
      <c r="D51" s="1">
        <v>2013</v>
      </c>
      <c r="E51" s="1">
        <v>1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2:19" x14ac:dyDescent="0.3">
      <c r="E52">
        <f>SUM(E6:E51)</f>
        <v>9</v>
      </c>
      <c r="F52">
        <f t="shared" ref="F52:R52" si="0">SUM(F6:F51)</f>
        <v>7</v>
      </c>
      <c r="G52">
        <f t="shared" si="0"/>
        <v>2</v>
      </c>
      <c r="H52">
        <f t="shared" si="0"/>
        <v>3</v>
      </c>
      <c r="I52">
        <f t="shared" si="0"/>
        <v>3</v>
      </c>
      <c r="J52">
        <f t="shared" si="0"/>
        <v>4</v>
      </c>
      <c r="K52">
        <f t="shared" si="0"/>
        <v>3</v>
      </c>
      <c r="L52">
        <f t="shared" si="0"/>
        <v>4</v>
      </c>
      <c r="M52">
        <f t="shared" si="0"/>
        <v>1</v>
      </c>
      <c r="N52">
        <f t="shared" si="0"/>
        <v>2</v>
      </c>
      <c r="O52">
        <f t="shared" si="0"/>
        <v>4</v>
      </c>
      <c r="P52">
        <f t="shared" si="0"/>
        <v>2</v>
      </c>
      <c r="Q52">
        <f t="shared" si="0"/>
        <v>1</v>
      </c>
      <c r="R52">
        <f t="shared" si="0"/>
        <v>1</v>
      </c>
      <c r="S52">
        <f>SUM(E52:R52)</f>
        <v>46</v>
      </c>
    </row>
  </sheetData>
  <mergeCells count="2"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55" workbookViewId="0">
      <selection activeCell="W70" sqref="W70"/>
    </sheetView>
  </sheetViews>
  <sheetFormatPr defaultRowHeight="14.4" x14ac:dyDescent="0.3"/>
  <cols>
    <col min="2" max="2" width="9.109375" style="5"/>
    <col min="3" max="3" width="25.33203125" customWidth="1"/>
    <col min="4" max="4" width="14.6640625" customWidth="1"/>
    <col min="5" max="5" width="10.44140625" customWidth="1"/>
  </cols>
  <sheetData>
    <row r="1" spans="1:23" ht="28.8" x14ac:dyDescent="0.55000000000000004">
      <c r="A1" s="19" t="s">
        <v>45</v>
      </c>
      <c r="B1" s="19"/>
      <c r="C1" s="19"/>
      <c r="D1" s="19"/>
      <c r="E1" s="19"/>
      <c r="F1" s="19"/>
      <c r="G1" s="6"/>
      <c r="H1" s="6"/>
    </row>
    <row r="3" spans="1:23" ht="25.8" x14ac:dyDescent="0.5">
      <c r="A3" s="20" t="s">
        <v>51</v>
      </c>
      <c r="B3" s="20"/>
      <c r="C3" s="20"/>
      <c r="D3" s="20"/>
      <c r="E3" s="20"/>
      <c r="F3" s="20"/>
      <c r="G3" s="7"/>
      <c r="H3" s="7"/>
    </row>
    <row r="4" spans="1:23" ht="18" x14ac:dyDescent="0.3">
      <c r="A4" s="10" t="s">
        <v>58</v>
      </c>
    </row>
    <row r="5" spans="1:23" ht="31.8" customHeight="1" x14ac:dyDescent="0.3">
      <c r="B5" s="2" t="s">
        <v>0</v>
      </c>
      <c r="C5" s="2" t="s">
        <v>82</v>
      </c>
      <c r="D5" s="2" t="s">
        <v>1</v>
      </c>
      <c r="E5" s="14" t="s">
        <v>90</v>
      </c>
      <c r="F5" s="13" t="s">
        <v>83</v>
      </c>
      <c r="G5" s="13" t="s">
        <v>84</v>
      </c>
      <c r="H5" s="13" t="s">
        <v>85</v>
      </c>
      <c r="I5" s="13" t="s">
        <v>86</v>
      </c>
      <c r="J5" s="13" t="s">
        <v>87</v>
      </c>
      <c r="K5" s="13" t="s">
        <v>88</v>
      </c>
      <c r="L5" s="13" t="s">
        <v>163</v>
      </c>
      <c r="M5" s="13" t="s">
        <v>95</v>
      </c>
      <c r="N5" s="13" t="s">
        <v>216</v>
      </c>
      <c r="O5" s="13" t="s">
        <v>319</v>
      </c>
      <c r="P5" s="13" t="s">
        <v>180</v>
      </c>
      <c r="Q5" s="13" t="s">
        <v>323</v>
      </c>
      <c r="R5" s="13" t="s">
        <v>223</v>
      </c>
      <c r="S5" s="13" t="s">
        <v>93</v>
      </c>
      <c r="T5" s="13" t="s">
        <v>347</v>
      </c>
      <c r="U5" s="13" t="s">
        <v>351</v>
      </c>
      <c r="V5" s="13" t="s">
        <v>172</v>
      </c>
      <c r="W5" s="2" t="s">
        <v>2</v>
      </c>
    </row>
    <row r="6" spans="1:23" x14ac:dyDescent="0.3">
      <c r="B6" s="4" t="s">
        <v>3</v>
      </c>
      <c r="C6" s="1" t="s">
        <v>314</v>
      </c>
      <c r="D6" s="1">
        <v>2013</v>
      </c>
      <c r="E6" s="1"/>
      <c r="F6" s="1"/>
      <c r="G6" s="1"/>
      <c r="H6" s="1"/>
      <c r="I6" s="1"/>
      <c r="J6" s="1"/>
      <c r="K6" s="1"/>
      <c r="L6" s="1">
        <v>1</v>
      </c>
      <c r="M6" s="1"/>
      <c r="N6" s="1"/>
      <c r="O6" s="1"/>
      <c r="P6" s="1"/>
      <c r="Q6" s="1"/>
      <c r="R6" s="1"/>
      <c r="S6" s="1"/>
      <c r="T6" s="1"/>
      <c r="U6" s="1"/>
      <c r="V6" s="1"/>
      <c r="W6" s="3">
        <v>16</v>
      </c>
    </row>
    <row r="7" spans="1:23" x14ac:dyDescent="0.3">
      <c r="B7" s="4" t="s">
        <v>11</v>
      </c>
      <c r="C7" s="1" t="s">
        <v>315</v>
      </c>
      <c r="D7" s="16">
        <v>2021</v>
      </c>
      <c r="E7" s="1"/>
      <c r="F7" s="1"/>
      <c r="G7" s="1"/>
      <c r="H7" s="1"/>
      <c r="I7" s="1"/>
      <c r="J7" s="1"/>
      <c r="K7" s="1"/>
      <c r="L7" s="1"/>
      <c r="M7" s="1">
        <v>1</v>
      </c>
      <c r="N7" s="1"/>
      <c r="O7" s="1"/>
      <c r="P7" s="1"/>
      <c r="Q7" s="1"/>
      <c r="R7" s="1"/>
      <c r="S7" s="1"/>
      <c r="T7" s="1"/>
      <c r="U7" s="1"/>
      <c r="V7" s="1"/>
      <c r="W7" s="3">
        <v>15</v>
      </c>
    </row>
    <row r="8" spans="1:23" x14ac:dyDescent="0.3">
      <c r="B8" s="4" t="s">
        <v>10</v>
      </c>
      <c r="C8" s="1" t="s">
        <v>316</v>
      </c>
      <c r="D8" s="1">
        <v>2021</v>
      </c>
      <c r="E8" s="1"/>
      <c r="F8" s="1"/>
      <c r="G8" s="1"/>
      <c r="H8" s="1"/>
      <c r="I8" s="1"/>
      <c r="J8" s="1"/>
      <c r="K8" s="1"/>
      <c r="L8" s="1"/>
      <c r="M8" s="1">
        <v>1</v>
      </c>
      <c r="N8" s="1"/>
      <c r="O8" s="1"/>
      <c r="P8" s="1"/>
      <c r="Q8" s="1"/>
      <c r="R8" s="1"/>
      <c r="S8" s="1"/>
      <c r="T8" s="1"/>
      <c r="U8" s="1"/>
      <c r="V8" s="1"/>
      <c r="W8" s="3">
        <v>14</v>
      </c>
    </row>
    <row r="9" spans="1:23" x14ac:dyDescent="0.3">
      <c r="B9" s="4" t="s">
        <v>9</v>
      </c>
      <c r="C9" s="1" t="s">
        <v>317</v>
      </c>
      <c r="D9" s="1">
        <v>2012</v>
      </c>
      <c r="E9" s="1"/>
      <c r="F9" s="1"/>
      <c r="G9" s="1"/>
      <c r="H9" s="1"/>
      <c r="I9" s="1"/>
      <c r="J9" s="1"/>
      <c r="K9" s="1"/>
      <c r="L9" s="1"/>
      <c r="M9" s="1"/>
      <c r="N9" s="1">
        <v>1</v>
      </c>
      <c r="O9" s="1"/>
      <c r="P9" s="1"/>
      <c r="Q9" s="1"/>
      <c r="R9" s="1"/>
      <c r="S9" s="1"/>
      <c r="T9" s="1"/>
      <c r="U9" s="1"/>
      <c r="V9" s="1"/>
      <c r="W9" s="3">
        <v>13</v>
      </c>
    </row>
    <row r="10" spans="1:23" x14ac:dyDescent="0.3">
      <c r="B10" s="4" t="s">
        <v>8</v>
      </c>
      <c r="C10" s="1" t="s">
        <v>318</v>
      </c>
      <c r="D10" s="1">
        <v>2012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v>1</v>
      </c>
      <c r="P10" s="1"/>
      <c r="Q10" s="1"/>
      <c r="R10" s="1"/>
      <c r="S10" s="1"/>
      <c r="T10" s="1"/>
      <c r="U10" s="1"/>
      <c r="V10" s="1"/>
      <c r="W10" s="3">
        <v>12</v>
      </c>
    </row>
    <row r="11" spans="1:23" x14ac:dyDescent="0.3">
      <c r="B11" s="4" t="s">
        <v>7</v>
      </c>
      <c r="C11" s="1" t="s">
        <v>320</v>
      </c>
      <c r="D11" s="1">
        <v>2012</v>
      </c>
      <c r="E11" s="1"/>
      <c r="F11" s="1"/>
      <c r="G11" s="1">
        <v>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">
        <v>11</v>
      </c>
    </row>
    <row r="12" spans="1:23" x14ac:dyDescent="0.3">
      <c r="B12" s="4" t="s">
        <v>6</v>
      </c>
      <c r="C12" s="1" t="s">
        <v>321</v>
      </c>
      <c r="D12" s="1">
        <v>2012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1</v>
      </c>
      <c r="Q12" s="1"/>
      <c r="R12" s="1"/>
      <c r="S12" s="1"/>
      <c r="T12" s="1"/>
      <c r="U12" s="1"/>
      <c r="V12" s="1"/>
      <c r="W12" s="3">
        <v>10</v>
      </c>
    </row>
    <row r="13" spans="1:23" x14ac:dyDescent="0.3">
      <c r="B13" s="4" t="s">
        <v>5</v>
      </c>
      <c r="C13" s="1" t="s">
        <v>322</v>
      </c>
      <c r="D13" s="1">
        <v>2012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>
        <v>1</v>
      </c>
      <c r="R13" s="1"/>
      <c r="S13" s="1"/>
      <c r="T13" s="1"/>
      <c r="U13" s="1"/>
      <c r="V13" s="1"/>
      <c r="W13" s="3">
        <v>9</v>
      </c>
    </row>
    <row r="14" spans="1:23" x14ac:dyDescent="0.3">
      <c r="B14" s="4" t="s">
        <v>4</v>
      </c>
      <c r="C14" s="1" t="s">
        <v>324</v>
      </c>
      <c r="D14" s="1">
        <v>2012</v>
      </c>
      <c r="E14" s="1"/>
      <c r="F14" s="1">
        <v>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3">
        <v>8</v>
      </c>
    </row>
    <row r="15" spans="1:23" x14ac:dyDescent="0.3">
      <c r="B15" s="4" t="s">
        <v>12</v>
      </c>
      <c r="C15" s="1" t="s">
        <v>325</v>
      </c>
      <c r="D15" s="1">
        <v>2012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v>1</v>
      </c>
      <c r="Q15" s="1"/>
      <c r="R15" s="1"/>
      <c r="S15" s="1"/>
      <c r="T15" s="1"/>
      <c r="U15" s="1"/>
      <c r="V15" s="1"/>
      <c r="W15" s="3">
        <v>7</v>
      </c>
    </row>
    <row r="16" spans="1:23" x14ac:dyDescent="0.3">
      <c r="B16" s="4" t="s">
        <v>13</v>
      </c>
      <c r="C16" s="1" t="s">
        <v>326</v>
      </c>
      <c r="D16" s="1">
        <v>2012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>
        <v>1</v>
      </c>
      <c r="R16" s="1"/>
      <c r="S16" s="1"/>
      <c r="T16" s="1"/>
      <c r="U16" s="1"/>
      <c r="V16" s="1"/>
      <c r="W16" s="3">
        <v>6</v>
      </c>
    </row>
    <row r="17" spans="2:23" x14ac:dyDescent="0.3">
      <c r="B17" s="4" t="s">
        <v>14</v>
      </c>
      <c r="C17" s="1" t="s">
        <v>327</v>
      </c>
      <c r="D17" s="1">
        <v>2012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>
        <v>1</v>
      </c>
      <c r="S17" s="1"/>
      <c r="T17" s="1"/>
      <c r="U17" s="1"/>
      <c r="V17" s="1"/>
      <c r="W17" s="3">
        <v>5</v>
      </c>
    </row>
    <row r="18" spans="2:23" x14ac:dyDescent="0.3">
      <c r="B18" s="4" t="s">
        <v>15</v>
      </c>
      <c r="C18" s="1" t="s">
        <v>328</v>
      </c>
      <c r="D18" s="1">
        <v>2012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v>1</v>
      </c>
      <c r="P18" s="1"/>
      <c r="Q18" s="1"/>
      <c r="R18" s="1"/>
      <c r="S18" s="1"/>
      <c r="T18" s="1"/>
      <c r="U18" s="1"/>
      <c r="V18" s="1"/>
      <c r="W18" s="3">
        <v>4</v>
      </c>
    </row>
    <row r="19" spans="2:23" x14ac:dyDescent="0.3">
      <c r="B19" s="4" t="s">
        <v>16</v>
      </c>
      <c r="C19" s="1" t="s">
        <v>329</v>
      </c>
      <c r="D19" s="1">
        <v>2012</v>
      </c>
      <c r="E19" s="1"/>
      <c r="F19" s="1"/>
      <c r="G19" s="1"/>
      <c r="H19" s="1"/>
      <c r="I19" s="1"/>
      <c r="J19" s="1"/>
      <c r="K19" s="1"/>
      <c r="L19" s="1">
        <v>1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3">
        <v>3</v>
      </c>
    </row>
    <row r="20" spans="2:23" x14ac:dyDescent="0.3">
      <c r="B20" s="4" t="s">
        <v>17</v>
      </c>
      <c r="C20" s="1" t="s">
        <v>330</v>
      </c>
      <c r="D20" s="1">
        <v>2012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v>1</v>
      </c>
      <c r="S20" s="1"/>
      <c r="T20" s="1"/>
      <c r="U20" s="1"/>
      <c r="V20" s="1"/>
      <c r="W20" s="3">
        <v>2</v>
      </c>
    </row>
    <row r="21" spans="2:23" x14ac:dyDescent="0.3">
      <c r="B21" s="4" t="s">
        <v>18</v>
      </c>
      <c r="C21" s="1" t="s">
        <v>331</v>
      </c>
      <c r="D21" s="1">
        <v>2012</v>
      </c>
      <c r="E21" s="1"/>
      <c r="F21" s="1"/>
      <c r="G21" s="1"/>
      <c r="H21" s="1">
        <v>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3">
        <v>1</v>
      </c>
    </row>
    <row r="22" spans="2:23" x14ac:dyDescent="0.3">
      <c r="B22" s="4" t="s">
        <v>19</v>
      </c>
      <c r="C22" s="1" t="s">
        <v>332</v>
      </c>
      <c r="D22" s="1">
        <v>2012</v>
      </c>
      <c r="E22" s="1"/>
      <c r="F22" s="1"/>
      <c r="G22" s="1"/>
      <c r="H22" s="1"/>
      <c r="I22" s="1"/>
      <c r="J22" s="1">
        <v>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x14ac:dyDescent="0.3">
      <c r="B23" s="4" t="s">
        <v>20</v>
      </c>
      <c r="C23" s="1" t="s">
        <v>333</v>
      </c>
      <c r="D23" s="1">
        <v>2013</v>
      </c>
      <c r="E23" s="1"/>
      <c r="F23" s="1"/>
      <c r="G23" s="1"/>
      <c r="H23" s="1"/>
      <c r="I23" s="1"/>
      <c r="J23" s="1"/>
      <c r="K23" s="1"/>
      <c r="L23" s="1">
        <v>1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x14ac:dyDescent="0.3">
      <c r="B24" s="4" t="s">
        <v>21</v>
      </c>
      <c r="C24" s="1" t="s">
        <v>334</v>
      </c>
      <c r="D24" s="1">
        <v>2013</v>
      </c>
      <c r="E24" s="1"/>
      <c r="F24" s="1"/>
      <c r="G24" s="1"/>
      <c r="H24" s="1"/>
      <c r="I24" s="1">
        <v>1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x14ac:dyDescent="0.3">
      <c r="B25" s="4" t="s">
        <v>22</v>
      </c>
      <c r="C25" s="1" t="s">
        <v>335</v>
      </c>
      <c r="D25" s="1">
        <v>2013</v>
      </c>
      <c r="E25" s="1"/>
      <c r="F25" s="1"/>
      <c r="G25" s="1"/>
      <c r="H25" s="1"/>
      <c r="I25" s="1"/>
      <c r="J25" s="1"/>
      <c r="K25" s="1"/>
      <c r="L25" s="1"/>
      <c r="M25" s="1"/>
      <c r="N25" s="1">
        <v>1</v>
      </c>
      <c r="O25" s="1"/>
      <c r="P25" s="1"/>
      <c r="Q25" s="1"/>
      <c r="R25" s="1"/>
      <c r="S25" s="1"/>
      <c r="T25" s="1"/>
      <c r="U25" s="1"/>
      <c r="V25" s="1"/>
      <c r="W25" s="1"/>
    </row>
    <row r="26" spans="2:23" x14ac:dyDescent="0.3">
      <c r="B26" s="4" t="s">
        <v>23</v>
      </c>
      <c r="C26" s="1" t="s">
        <v>336</v>
      </c>
      <c r="D26" s="1">
        <v>2012</v>
      </c>
      <c r="E26" s="1"/>
      <c r="F26" s="1"/>
      <c r="G26" s="1"/>
      <c r="H26" s="1">
        <v>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x14ac:dyDescent="0.3">
      <c r="B27" s="4" t="s">
        <v>24</v>
      </c>
      <c r="C27" s="1" t="s">
        <v>337</v>
      </c>
      <c r="D27" s="1">
        <v>2012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>
        <v>1</v>
      </c>
      <c r="T27" s="1"/>
      <c r="U27" s="1"/>
      <c r="V27" s="1"/>
      <c r="W27" s="1"/>
    </row>
    <row r="28" spans="2:23" x14ac:dyDescent="0.3">
      <c r="B28" s="4" t="s">
        <v>25</v>
      </c>
      <c r="C28" s="1" t="s">
        <v>338</v>
      </c>
      <c r="D28" s="1">
        <v>2012</v>
      </c>
      <c r="E28" s="1"/>
      <c r="F28" s="1">
        <v>1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x14ac:dyDescent="0.3">
      <c r="B29" s="4" t="s">
        <v>26</v>
      </c>
      <c r="C29" s="1" t="s">
        <v>339</v>
      </c>
      <c r="D29" s="1">
        <v>2013</v>
      </c>
      <c r="E29" s="1">
        <v>1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x14ac:dyDescent="0.3">
      <c r="B30" s="4" t="s">
        <v>27</v>
      </c>
      <c r="C30" s="1" t="s">
        <v>340</v>
      </c>
      <c r="D30" s="1">
        <v>2013</v>
      </c>
      <c r="E30" s="1"/>
      <c r="F30" s="1"/>
      <c r="G30" s="1"/>
      <c r="H30" s="1"/>
      <c r="I30" s="1"/>
      <c r="J30" s="1"/>
      <c r="K30" s="1"/>
      <c r="L30" s="1"/>
      <c r="M30" s="1"/>
      <c r="N30" s="1">
        <v>1</v>
      </c>
      <c r="O30" s="1"/>
      <c r="P30" s="1"/>
      <c r="Q30" s="1"/>
      <c r="R30" s="1"/>
      <c r="S30" s="1"/>
      <c r="T30" s="1"/>
      <c r="U30" s="1"/>
      <c r="V30" s="1"/>
      <c r="W30" s="1"/>
    </row>
    <row r="31" spans="2:23" x14ac:dyDescent="0.3">
      <c r="B31" s="4" t="s">
        <v>28</v>
      </c>
      <c r="C31" s="1" t="s">
        <v>341</v>
      </c>
      <c r="D31" s="1">
        <v>2012</v>
      </c>
      <c r="E31" s="1"/>
      <c r="F31" s="1"/>
      <c r="G31" s="1"/>
      <c r="H31" s="1">
        <v>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x14ac:dyDescent="0.3">
      <c r="B32" s="4" t="s">
        <v>29</v>
      </c>
      <c r="C32" s="1" t="s">
        <v>342</v>
      </c>
      <c r="D32" s="1">
        <v>2014</v>
      </c>
      <c r="E32" s="1"/>
      <c r="F32" s="1"/>
      <c r="G32" s="1">
        <v>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x14ac:dyDescent="0.3">
      <c r="B33" s="4" t="s">
        <v>30</v>
      </c>
      <c r="C33" s="1" t="s">
        <v>343</v>
      </c>
      <c r="D33" s="1">
        <v>2012</v>
      </c>
      <c r="E33" s="1"/>
      <c r="F33" s="1">
        <v>1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x14ac:dyDescent="0.3">
      <c r="B34" s="4" t="s">
        <v>31</v>
      </c>
      <c r="C34" s="1" t="s">
        <v>344</v>
      </c>
      <c r="D34" s="1">
        <v>2012</v>
      </c>
      <c r="E34" s="1"/>
      <c r="F34" s="1"/>
      <c r="G34" s="1"/>
      <c r="H34" s="1"/>
      <c r="I34" s="1"/>
      <c r="J34" s="1"/>
      <c r="K34" s="1">
        <v>1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x14ac:dyDescent="0.3">
      <c r="B35" s="4" t="s">
        <v>32</v>
      </c>
      <c r="C35" s="1" t="s">
        <v>345</v>
      </c>
      <c r="D35" s="1">
        <v>2012</v>
      </c>
      <c r="E35" s="1"/>
      <c r="F35" s="1">
        <v>1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x14ac:dyDescent="0.3">
      <c r="B36" s="4" t="s">
        <v>33</v>
      </c>
      <c r="C36" s="1" t="s">
        <v>346</v>
      </c>
      <c r="D36" s="1">
        <v>2013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>
        <v>1</v>
      </c>
      <c r="U36" s="1"/>
      <c r="V36" s="1"/>
      <c r="W36" s="1"/>
    </row>
    <row r="37" spans="2:23" x14ac:dyDescent="0.3">
      <c r="B37" s="4" t="s">
        <v>34</v>
      </c>
      <c r="C37" s="1" t="s">
        <v>348</v>
      </c>
      <c r="D37" s="1">
        <v>2012</v>
      </c>
      <c r="E37" s="1"/>
      <c r="F37" s="1"/>
      <c r="G37" s="1"/>
      <c r="H37" s="1"/>
      <c r="I37" s="1"/>
      <c r="J37" s="1"/>
      <c r="K37" s="1"/>
      <c r="L37" s="1"/>
      <c r="M37" s="1"/>
      <c r="N37" s="1">
        <v>1</v>
      </c>
      <c r="O37" s="1"/>
      <c r="P37" s="1"/>
      <c r="Q37" s="1"/>
      <c r="R37" s="1"/>
      <c r="S37" s="1"/>
      <c r="T37" s="1"/>
      <c r="U37" s="1"/>
      <c r="V37" s="1"/>
      <c r="W37" s="1"/>
    </row>
    <row r="38" spans="2:23" x14ac:dyDescent="0.3">
      <c r="B38" s="4" t="s">
        <v>35</v>
      </c>
      <c r="C38" s="1" t="s">
        <v>349</v>
      </c>
      <c r="D38" s="1">
        <v>2013</v>
      </c>
      <c r="E38" s="1"/>
      <c r="F38" s="1"/>
      <c r="G38" s="1"/>
      <c r="H38" s="1"/>
      <c r="I38" s="1">
        <v>1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x14ac:dyDescent="0.3">
      <c r="B39" s="4" t="s">
        <v>36</v>
      </c>
      <c r="C39" s="1" t="s">
        <v>350</v>
      </c>
      <c r="D39" s="1">
        <v>2012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>
        <v>1</v>
      </c>
      <c r="V39" s="1"/>
      <c r="W39" s="1"/>
    </row>
    <row r="40" spans="2:23" x14ac:dyDescent="0.3">
      <c r="B40" s="4" t="s">
        <v>37</v>
      </c>
      <c r="C40" s="1" t="s">
        <v>352</v>
      </c>
      <c r="D40" s="1">
        <v>2013</v>
      </c>
      <c r="E40" s="1"/>
      <c r="F40" s="1"/>
      <c r="G40" s="1"/>
      <c r="H40" s="1"/>
      <c r="I40" s="1">
        <v>1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x14ac:dyDescent="0.3">
      <c r="B41" s="4" t="s">
        <v>38</v>
      </c>
      <c r="C41" s="1" t="s">
        <v>353</v>
      </c>
      <c r="D41" s="1">
        <v>2012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>
        <v>1</v>
      </c>
      <c r="V41" s="1"/>
      <c r="W41" s="1"/>
    </row>
    <row r="42" spans="2:23" x14ac:dyDescent="0.3">
      <c r="B42" s="4" t="s">
        <v>39</v>
      </c>
      <c r="C42" s="1" t="s">
        <v>354</v>
      </c>
      <c r="D42" s="1">
        <v>2012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>
        <v>1</v>
      </c>
      <c r="Q42" s="1"/>
      <c r="R42" s="1"/>
      <c r="S42" s="1"/>
      <c r="T42" s="1"/>
      <c r="U42" s="1"/>
      <c r="V42" s="1"/>
      <c r="W42" s="1"/>
    </row>
    <row r="43" spans="2:23" x14ac:dyDescent="0.3">
      <c r="B43" s="4" t="s">
        <v>40</v>
      </c>
      <c r="C43" s="1" t="s">
        <v>355</v>
      </c>
      <c r="D43" s="1">
        <v>2012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>
        <v>1</v>
      </c>
      <c r="W43" s="1"/>
    </row>
    <row r="44" spans="2:23" x14ac:dyDescent="0.3">
      <c r="B44" s="4" t="s">
        <v>41</v>
      </c>
      <c r="C44" s="1" t="s">
        <v>356</v>
      </c>
      <c r="D44" s="1">
        <v>2012</v>
      </c>
      <c r="E44" s="1">
        <v>1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x14ac:dyDescent="0.3">
      <c r="B45" s="4" t="s">
        <v>42</v>
      </c>
      <c r="C45" s="1" t="s">
        <v>357</v>
      </c>
      <c r="D45" s="1">
        <v>2013</v>
      </c>
      <c r="E45" s="1">
        <v>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x14ac:dyDescent="0.3">
      <c r="B46" s="4" t="s">
        <v>43</v>
      </c>
      <c r="C46" s="1" t="s">
        <v>358</v>
      </c>
      <c r="D46" s="1">
        <v>2013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>
        <v>1</v>
      </c>
      <c r="W46" s="1"/>
    </row>
    <row r="47" spans="2:23" x14ac:dyDescent="0.3">
      <c r="B47" s="4" t="s">
        <v>44</v>
      </c>
      <c r="C47" s="1" t="s">
        <v>359</v>
      </c>
      <c r="D47" s="1">
        <v>2012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>
        <v>1</v>
      </c>
      <c r="S47" s="1"/>
      <c r="T47" s="1"/>
      <c r="U47" s="1"/>
      <c r="V47" s="1"/>
      <c r="W47" s="1"/>
    </row>
    <row r="48" spans="2:23" x14ac:dyDescent="0.3">
      <c r="B48" s="4" t="s">
        <v>61</v>
      </c>
      <c r="C48" s="1" t="s">
        <v>360</v>
      </c>
      <c r="D48" s="1">
        <v>2012</v>
      </c>
      <c r="E48" s="1"/>
      <c r="F48" s="1">
        <v>1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x14ac:dyDescent="0.3">
      <c r="B49" s="4" t="s">
        <v>62</v>
      </c>
      <c r="C49" s="1" t="s">
        <v>361</v>
      </c>
      <c r="D49" s="1">
        <v>2012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>
        <v>1</v>
      </c>
      <c r="W49" s="1"/>
    </row>
    <row r="50" spans="2:23" x14ac:dyDescent="0.3">
      <c r="B50" s="4" t="s">
        <v>63</v>
      </c>
      <c r="C50" s="1" t="s">
        <v>362</v>
      </c>
      <c r="D50" s="1">
        <v>2013</v>
      </c>
      <c r="E50" s="1"/>
      <c r="F50" s="1"/>
      <c r="G50" s="1"/>
      <c r="H50" s="1"/>
      <c r="I50" s="1"/>
      <c r="J50" s="1"/>
      <c r="K50" s="1">
        <v>1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x14ac:dyDescent="0.3">
      <c r="B51" s="4" t="s">
        <v>64</v>
      </c>
      <c r="C51" s="1" t="s">
        <v>363</v>
      </c>
      <c r="D51" s="1">
        <v>2012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>
        <v>1</v>
      </c>
      <c r="Q51" s="1"/>
      <c r="R51" s="1"/>
      <c r="S51" s="1"/>
      <c r="T51" s="1"/>
      <c r="U51" s="1"/>
      <c r="V51" s="1"/>
      <c r="W51" s="1"/>
    </row>
    <row r="52" spans="2:23" x14ac:dyDescent="0.3">
      <c r="B52" s="4" t="s">
        <v>65</v>
      </c>
      <c r="C52" s="1" t="s">
        <v>364</v>
      </c>
      <c r="D52" s="1">
        <v>2012</v>
      </c>
      <c r="E52" s="1"/>
      <c r="F52" s="1"/>
      <c r="G52" s="1"/>
      <c r="H52" s="1"/>
      <c r="I52" s="1"/>
      <c r="J52" s="1"/>
      <c r="K52" s="1">
        <v>1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x14ac:dyDescent="0.3">
      <c r="B53" s="4" t="s">
        <v>66</v>
      </c>
      <c r="C53" s="1" t="s">
        <v>365</v>
      </c>
      <c r="D53" s="1">
        <v>2013</v>
      </c>
      <c r="E53" s="1"/>
      <c r="F53" s="1"/>
      <c r="G53" s="1"/>
      <c r="H53" s="1">
        <v>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x14ac:dyDescent="0.3">
      <c r="B54" s="4" t="s">
        <v>67</v>
      </c>
      <c r="C54" s="1" t="s">
        <v>366</v>
      </c>
      <c r="D54" s="1">
        <v>2012</v>
      </c>
      <c r="E54" s="1"/>
      <c r="F54" s="1">
        <v>1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x14ac:dyDescent="0.3">
      <c r="B55" s="4" t="s">
        <v>68</v>
      </c>
      <c r="C55" s="1" t="s">
        <v>367</v>
      </c>
      <c r="D55" s="1">
        <v>2013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>
        <v>1</v>
      </c>
      <c r="S55" s="1"/>
      <c r="T55" s="1"/>
      <c r="U55" s="1"/>
      <c r="V55" s="1"/>
      <c r="W55" s="1"/>
    </row>
    <row r="56" spans="2:23" x14ac:dyDescent="0.3">
      <c r="B56" s="4" t="s">
        <v>69</v>
      </c>
      <c r="C56" s="1" t="s">
        <v>368</v>
      </c>
      <c r="D56" s="1">
        <v>2012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>
        <v>1</v>
      </c>
      <c r="Q56" s="1"/>
      <c r="R56" s="1"/>
      <c r="S56" s="1"/>
      <c r="T56" s="1"/>
      <c r="U56" s="1"/>
      <c r="V56" s="1"/>
      <c r="W56" s="1"/>
    </row>
    <row r="57" spans="2:23" x14ac:dyDescent="0.3">
      <c r="B57" s="4" t="s">
        <v>70</v>
      </c>
      <c r="C57" s="1" t="s">
        <v>369</v>
      </c>
      <c r="D57" s="1">
        <v>2013</v>
      </c>
      <c r="E57" s="1"/>
      <c r="F57" s="1"/>
      <c r="G57" s="1"/>
      <c r="H57" s="1"/>
      <c r="I57" s="1"/>
      <c r="J57" s="1"/>
      <c r="K57" s="1">
        <v>1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2:23" x14ac:dyDescent="0.3">
      <c r="B58" s="4" t="s">
        <v>71</v>
      </c>
      <c r="C58" s="1" t="s">
        <v>370</v>
      </c>
      <c r="D58" s="1">
        <v>2013</v>
      </c>
      <c r="E58" s="1">
        <v>1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2:23" x14ac:dyDescent="0.3">
      <c r="B59" s="4" t="s">
        <v>72</v>
      </c>
      <c r="C59" s="1" t="s">
        <v>371</v>
      </c>
      <c r="D59" s="1">
        <v>2013</v>
      </c>
      <c r="E59" s="1">
        <v>1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2:23" x14ac:dyDescent="0.3">
      <c r="B60" s="4" t="s">
        <v>73</v>
      </c>
      <c r="C60" s="1" t="s">
        <v>372</v>
      </c>
      <c r="D60" s="1">
        <v>2012</v>
      </c>
      <c r="E60" s="1"/>
      <c r="F60" s="1"/>
      <c r="G60" s="1"/>
      <c r="H60" s="1"/>
      <c r="I60" s="1"/>
      <c r="J60" s="1"/>
      <c r="K60" s="1">
        <v>1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2:23" x14ac:dyDescent="0.3">
      <c r="B61" s="4" t="s">
        <v>74</v>
      </c>
      <c r="C61" s="1" t="s">
        <v>373</v>
      </c>
      <c r="D61" s="1">
        <v>2012</v>
      </c>
      <c r="E61" s="1">
        <v>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2:23" x14ac:dyDescent="0.3">
      <c r="B62" s="4" t="s">
        <v>75</v>
      </c>
      <c r="C62" s="1" t="s">
        <v>374</v>
      </c>
      <c r="D62" s="1">
        <v>2013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>
        <v>1</v>
      </c>
      <c r="S62" s="1"/>
      <c r="T62" s="1"/>
      <c r="U62" s="1"/>
      <c r="V62" s="1"/>
      <c r="W62" s="1"/>
    </row>
    <row r="63" spans="2:23" x14ac:dyDescent="0.3">
      <c r="B63" s="4" t="s">
        <v>76</v>
      </c>
      <c r="C63" s="1" t="s">
        <v>375</v>
      </c>
      <c r="D63" s="1">
        <v>2012</v>
      </c>
      <c r="E63" s="1"/>
      <c r="F63" s="1"/>
      <c r="G63" s="1"/>
      <c r="H63" s="1"/>
      <c r="I63" s="1"/>
      <c r="J63" s="1"/>
      <c r="K63" s="1">
        <v>1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2:23" x14ac:dyDescent="0.3">
      <c r="B64" s="4" t="s">
        <v>77</v>
      </c>
      <c r="C64" s="1" t="s">
        <v>376</v>
      </c>
      <c r="D64" s="1">
        <v>2012</v>
      </c>
      <c r="E64" s="1">
        <v>1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x14ac:dyDescent="0.3">
      <c r="B65" s="4" t="s">
        <v>78</v>
      </c>
      <c r="C65" s="1" t="s">
        <v>377</v>
      </c>
      <c r="D65" s="1">
        <v>2012</v>
      </c>
      <c r="E65" s="1">
        <v>1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x14ac:dyDescent="0.3">
      <c r="B66" s="4" t="s">
        <v>79</v>
      </c>
      <c r="C66" s="1" t="s">
        <v>378</v>
      </c>
      <c r="D66" s="1">
        <v>2013</v>
      </c>
      <c r="E66" s="1"/>
      <c r="F66" s="1"/>
      <c r="G66" s="1"/>
      <c r="H66" s="1"/>
      <c r="I66" s="1"/>
      <c r="J66" s="1"/>
      <c r="K66" s="1"/>
      <c r="L66" s="1"/>
      <c r="M66" s="1"/>
      <c r="N66" s="1">
        <v>1</v>
      </c>
      <c r="O66" s="1"/>
      <c r="P66" s="1"/>
      <c r="Q66" s="1"/>
      <c r="R66" s="1"/>
      <c r="S66" s="1"/>
      <c r="T66" s="1"/>
      <c r="U66" s="1"/>
      <c r="V66" s="1"/>
      <c r="W66" s="1"/>
    </row>
    <row r="67" spans="2:23" x14ac:dyDescent="0.3">
      <c r="B67" s="4" t="s">
        <v>80</v>
      </c>
      <c r="C67" s="1" t="s">
        <v>379</v>
      </c>
      <c r="D67" s="1">
        <v>2013</v>
      </c>
      <c r="E67" s="1">
        <v>1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x14ac:dyDescent="0.3">
      <c r="B68" s="4" t="s">
        <v>81</v>
      </c>
      <c r="C68" s="1" t="s">
        <v>380</v>
      </c>
      <c r="D68" s="1">
        <v>2013</v>
      </c>
      <c r="E68" s="1">
        <v>1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x14ac:dyDescent="0.3">
      <c r="E69">
        <f>SUM(E6:E68)</f>
        <v>10</v>
      </c>
      <c r="F69">
        <f t="shared" ref="F69:V69" si="0">SUM(F6:F68)</f>
        <v>6</v>
      </c>
      <c r="G69">
        <f t="shared" si="0"/>
        <v>2</v>
      </c>
      <c r="H69">
        <f t="shared" si="0"/>
        <v>4</v>
      </c>
      <c r="I69">
        <f t="shared" si="0"/>
        <v>3</v>
      </c>
      <c r="J69">
        <f t="shared" si="0"/>
        <v>1</v>
      </c>
      <c r="K69">
        <f t="shared" si="0"/>
        <v>6</v>
      </c>
      <c r="L69">
        <f t="shared" si="0"/>
        <v>3</v>
      </c>
      <c r="M69">
        <f t="shared" si="0"/>
        <v>2</v>
      </c>
      <c r="N69">
        <f t="shared" si="0"/>
        <v>5</v>
      </c>
      <c r="O69">
        <f t="shared" si="0"/>
        <v>2</v>
      </c>
      <c r="P69">
        <f t="shared" si="0"/>
        <v>5</v>
      </c>
      <c r="Q69">
        <f t="shared" si="0"/>
        <v>2</v>
      </c>
      <c r="R69">
        <f t="shared" si="0"/>
        <v>5</v>
      </c>
      <c r="S69">
        <f t="shared" si="0"/>
        <v>1</v>
      </c>
      <c r="T69">
        <f t="shared" si="0"/>
        <v>1</v>
      </c>
      <c r="U69">
        <f t="shared" si="0"/>
        <v>2</v>
      </c>
      <c r="V69">
        <f t="shared" si="0"/>
        <v>3</v>
      </c>
      <c r="W69">
        <f>SUM(E69:V69)</f>
        <v>63</v>
      </c>
    </row>
    <row r="74" spans="2:23" x14ac:dyDescent="0.3">
      <c r="G74">
        <f>63+46</f>
        <v>109</v>
      </c>
    </row>
  </sheetData>
  <mergeCells count="2"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opLeftCell="B44" workbookViewId="0">
      <selection activeCell="C70" sqref="C70"/>
    </sheetView>
  </sheetViews>
  <sheetFormatPr defaultRowHeight="14.4" x14ac:dyDescent="0.3"/>
  <cols>
    <col min="2" max="2" width="9.109375" style="5"/>
    <col min="3" max="3" width="17.88671875" customWidth="1"/>
    <col min="4" max="4" width="14.6640625" customWidth="1"/>
    <col min="5" max="5" width="10.6640625" customWidth="1"/>
  </cols>
  <sheetData>
    <row r="1" spans="1:22" ht="28.8" x14ac:dyDescent="0.55000000000000004">
      <c r="A1" s="19" t="s">
        <v>45</v>
      </c>
      <c r="B1" s="19"/>
      <c r="C1" s="19"/>
      <c r="D1" s="19"/>
      <c r="E1" s="19"/>
      <c r="F1" s="6"/>
      <c r="G1" s="6"/>
    </row>
    <row r="3" spans="1:22" ht="25.8" x14ac:dyDescent="0.5">
      <c r="A3" s="20" t="s">
        <v>52</v>
      </c>
      <c r="B3" s="20"/>
      <c r="C3" s="20"/>
      <c r="D3" s="20"/>
      <c r="E3" s="20"/>
      <c r="F3" s="7"/>
      <c r="G3" s="7"/>
    </row>
    <row r="4" spans="1:22" ht="18" x14ac:dyDescent="0.3">
      <c r="A4" s="10" t="s">
        <v>59</v>
      </c>
    </row>
    <row r="5" spans="1:22" ht="31.8" customHeight="1" x14ac:dyDescent="0.3">
      <c r="B5" s="2" t="s">
        <v>0</v>
      </c>
      <c r="C5" s="2" t="s">
        <v>82</v>
      </c>
      <c r="D5" s="2" t="s">
        <v>1</v>
      </c>
      <c r="E5" s="17" t="s">
        <v>90</v>
      </c>
      <c r="F5" s="18" t="s">
        <v>84</v>
      </c>
      <c r="G5" s="18" t="s">
        <v>85</v>
      </c>
      <c r="H5" s="18" t="s">
        <v>86</v>
      </c>
      <c r="I5" s="18" t="s">
        <v>87</v>
      </c>
      <c r="J5" s="18" t="s">
        <v>88</v>
      </c>
      <c r="K5" s="13" t="s">
        <v>93</v>
      </c>
      <c r="L5" s="13" t="s">
        <v>95</v>
      </c>
      <c r="M5" s="13" t="s">
        <v>388</v>
      </c>
      <c r="N5" s="13" t="s">
        <v>218</v>
      </c>
      <c r="O5" s="13" t="s">
        <v>163</v>
      </c>
      <c r="P5" s="13" t="s">
        <v>223</v>
      </c>
      <c r="Q5" s="13" t="s">
        <v>180</v>
      </c>
      <c r="R5" s="13" t="s">
        <v>140</v>
      </c>
      <c r="S5" s="13" t="s">
        <v>319</v>
      </c>
      <c r="T5" s="13" t="s">
        <v>323</v>
      </c>
      <c r="U5" s="13" t="s">
        <v>147</v>
      </c>
      <c r="V5" s="2" t="s">
        <v>2</v>
      </c>
    </row>
    <row r="6" spans="1:22" x14ac:dyDescent="0.3">
      <c r="B6" s="4" t="s">
        <v>3</v>
      </c>
      <c r="C6" s="1" t="s">
        <v>381</v>
      </c>
      <c r="D6" s="1">
        <v>2010</v>
      </c>
      <c r="E6" s="1"/>
      <c r="F6" s="1"/>
      <c r="G6" s="1"/>
      <c r="H6" s="1"/>
      <c r="I6" s="1"/>
      <c r="J6" s="1"/>
      <c r="K6" s="1">
        <v>1</v>
      </c>
      <c r="L6" s="1"/>
      <c r="M6" s="1"/>
      <c r="N6" s="1"/>
      <c r="O6" s="1"/>
      <c r="P6" s="1"/>
      <c r="Q6" s="1"/>
      <c r="R6" s="1"/>
      <c r="S6" s="1"/>
      <c r="T6" s="1"/>
      <c r="U6" s="1"/>
      <c r="V6" s="3">
        <v>16</v>
      </c>
    </row>
    <row r="7" spans="1:22" x14ac:dyDescent="0.3">
      <c r="B7" s="4" t="s">
        <v>11</v>
      </c>
      <c r="C7" s="1" t="s">
        <v>382</v>
      </c>
      <c r="D7" s="1">
        <v>2012</v>
      </c>
      <c r="E7" s="1">
        <v>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">
        <v>15</v>
      </c>
    </row>
    <row r="8" spans="1:22" x14ac:dyDescent="0.3">
      <c r="B8" s="21" t="s">
        <v>10</v>
      </c>
      <c r="C8" s="16" t="s">
        <v>383</v>
      </c>
      <c r="D8" s="16">
        <v>2010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22">
        <v>14</v>
      </c>
    </row>
    <row r="9" spans="1:22" x14ac:dyDescent="0.3">
      <c r="B9" s="4" t="s">
        <v>9</v>
      </c>
      <c r="C9" s="1" t="s">
        <v>384</v>
      </c>
      <c r="D9" s="1">
        <v>2010</v>
      </c>
      <c r="E9" s="1"/>
      <c r="F9" s="1">
        <v>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">
        <v>13</v>
      </c>
    </row>
    <row r="10" spans="1:22" x14ac:dyDescent="0.3">
      <c r="B10" s="4" t="s">
        <v>8</v>
      </c>
      <c r="C10" s="1" t="s">
        <v>385</v>
      </c>
      <c r="D10" s="1">
        <v>2010</v>
      </c>
      <c r="E10" s="1">
        <v>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>
        <v>12</v>
      </c>
    </row>
    <row r="11" spans="1:22" x14ac:dyDescent="0.3">
      <c r="B11" s="4" t="s">
        <v>7</v>
      </c>
      <c r="C11" s="1" t="s">
        <v>386</v>
      </c>
      <c r="D11" s="1">
        <v>2010</v>
      </c>
      <c r="E11" s="1"/>
      <c r="F11" s="1"/>
      <c r="G11" s="1"/>
      <c r="H11" s="1"/>
      <c r="I11" s="1"/>
      <c r="J11" s="1"/>
      <c r="K11" s="1"/>
      <c r="L11" s="1">
        <v>1</v>
      </c>
      <c r="M11" s="1"/>
      <c r="N11" s="1"/>
      <c r="O11" s="1"/>
      <c r="P11" s="1"/>
      <c r="Q11" s="1"/>
      <c r="R11" s="1"/>
      <c r="S11" s="1"/>
      <c r="T11" s="1"/>
      <c r="U11" s="1"/>
      <c r="V11" s="3">
        <v>11</v>
      </c>
    </row>
    <row r="12" spans="1:22" x14ac:dyDescent="0.3">
      <c r="B12" s="4" t="s">
        <v>6</v>
      </c>
      <c r="C12" s="1" t="s">
        <v>387</v>
      </c>
      <c r="D12" s="1">
        <v>2011</v>
      </c>
      <c r="E12" s="1"/>
      <c r="F12" s="1"/>
      <c r="G12" s="1"/>
      <c r="H12" s="1"/>
      <c r="I12" s="1"/>
      <c r="J12" s="1"/>
      <c r="K12" s="1"/>
      <c r="L12" s="1"/>
      <c r="M12" s="1">
        <v>1</v>
      </c>
      <c r="N12" s="1"/>
      <c r="O12" s="1"/>
      <c r="P12" s="1"/>
      <c r="Q12" s="1"/>
      <c r="R12" s="1"/>
      <c r="S12" s="1"/>
      <c r="T12" s="1"/>
      <c r="U12" s="1"/>
      <c r="V12" s="3">
        <v>10</v>
      </c>
    </row>
    <row r="13" spans="1:22" x14ac:dyDescent="0.3">
      <c r="B13" s="4" t="s">
        <v>5</v>
      </c>
      <c r="C13" s="1" t="s">
        <v>389</v>
      </c>
      <c r="D13" s="1">
        <v>2011</v>
      </c>
      <c r="E13" s="1"/>
      <c r="F13" s="1"/>
      <c r="G13" s="1"/>
      <c r="H13" s="1"/>
      <c r="I13" s="1"/>
      <c r="J13" s="1"/>
      <c r="K13" s="1"/>
      <c r="L13" s="1"/>
      <c r="M13" s="1"/>
      <c r="N13" s="1">
        <v>1</v>
      </c>
      <c r="O13" s="1"/>
      <c r="P13" s="1"/>
      <c r="Q13" s="1"/>
      <c r="R13" s="1"/>
      <c r="S13" s="1"/>
      <c r="T13" s="1"/>
      <c r="U13" s="1"/>
      <c r="V13" s="3">
        <v>9</v>
      </c>
    </row>
    <row r="14" spans="1:22" x14ac:dyDescent="0.3">
      <c r="B14" s="4" t="s">
        <v>4</v>
      </c>
      <c r="C14" s="1" t="s">
        <v>391</v>
      </c>
      <c r="D14" s="1">
        <v>2011</v>
      </c>
      <c r="E14" s="1"/>
      <c r="F14" s="1"/>
      <c r="G14" s="1"/>
      <c r="H14" s="1">
        <v>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3">
        <v>8</v>
      </c>
    </row>
    <row r="15" spans="1:22" x14ac:dyDescent="0.3">
      <c r="B15" s="4" t="s">
        <v>12</v>
      </c>
      <c r="C15" s="1" t="s">
        <v>390</v>
      </c>
      <c r="D15" s="1">
        <v>2011</v>
      </c>
      <c r="E15" s="1">
        <v>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3">
        <v>7</v>
      </c>
    </row>
    <row r="16" spans="1:22" x14ac:dyDescent="0.3">
      <c r="B16" s="4" t="s">
        <v>13</v>
      </c>
      <c r="C16" s="1" t="s">
        <v>392</v>
      </c>
      <c r="D16" s="1">
        <v>2011</v>
      </c>
      <c r="E16" s="1"/>
      <c r="F16" s="1"/>
      <c r="G16" s="1"/>
      <c r="H16" s="1"/>
      <c r="I16" s="1"/>
      <c r="J16" s="1"/>
      <c r="K16" s="1"/>
      <c r="L16" s="1">
        <v>1</v>
      </c>
      <c r="M16" s="1"/>
      <c r="N16" s="1"/>
      <c r="O16" s="1"/>
      <c r="P16" s="1"/>
      <c r="Q16" s="1"/>
      <c r="R16" s="1"/>
      <c r="S16" s="1"/>
      <c r="T16" s="1"/>
      <c r="U16" s="1"/>
      <c r="V16" s="3">
        <v>6</v>
      </c>
    </row>
    <row r="17" spans="2:22" x14ac:dyDescent="0.3">
      <c r="B17" s="4" t="s">
        <v>14</v>
      </c>
      <c r="C17" s="1" t="s">
        <v>393</v>
      </c>
      <c r="D17" s="1">
        <v>2011</v>
      </c>
      <c r="E17" s="1"/>
      <c r="F17" s="1"/>
      <c r="G17" s="1"/>
      <c r="H17" s="1"/>
      <c r="I17" s="1"/>
      <c r="J17" s="1"/>
      <c r="K17" s="1"/>
      <c r="L17" s="1">
        <v>1</v>
      </c>
      <c r="M17" s="1"/>
      <c r="N17" s="1"/>
      <c r="O17" s="1"/>
      <c r="P17" s="1"/>
      <c r="Q17" s="1"/>
      <c r="R17" s="1"/>
      <c r="S17" s="1"/>
      <c r="T17" s="1"/>
      <c r="U17" s="1"/>
      <c r="V17" s="3">
        <v>5</v>
      </c>
    </row>
    <row r="18" spans="2:22" x14ac:dyDescent="0.3">
      <c r="B18" s="4" t="s">
        <v>15</v>
      </c>
      <c r="C18" s="1" t="s">
        <v>394</v>
      </c>
      <c r="D18" s="1">
        <v>2011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v>1</v>
      </c>
      <c r="P18" s="1"/>
      <c r="Q18" s="1"/>
      <c r="R18" s="1"/>
      <c r="S18" s="1"/>
      <c r="T18" s="1"/>
      <c r="U18" s="1"/>
      <c r="V18" s="3">
        <v>4</v>
      </c>
    </row>
    <row r="19" spans="2:22" x14ac:dyDescent="0.3">
      <c r="B19" s="4" t="s">
        <v>16</v>
      </c>
      <c r="C19" s="1" t="s">
        <v>395</v>
      </c>
      <c r="D19" s="1">
        <v>2010</v>
      </c>
      <c r="E19" s="1">
        <v>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3">
        <v>3</v>
      </c>
    </row>
    <row r="20" spans="2:22" x14ac:dyDescent="0.3">
      <c r="B20" s="4" t="s">
        <v>17</v>
      </c>
      <c r="C20" s="1" t="s">
        <v>396</v>
      </c>
      <c r="D20" s="1">
        <v>2010</v>
      </c>
      <c r="E20" s="1"/>
      <c r="F20" s="1">
        <v>1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3">
        <v>2</v>
      </c>
    </row>
    <row r="21" spans="2:22" x14ac:dyDescent="0.3">
      <c r="B21" s="21" t="s">
        <v>18</v>
      </c>
      <c r="C21" s="16" t="s">
        <v>397</v>
      </c>
      <c r="D21" s="16">
        <v>2011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22">
        <v>1</v>
      </c>
    </row>
    <row r="22" spans="2:22" x14ac:dyDescent="0.3">
      <c r="B22" s="4" t="s">
        <v>19</v>
      </c>
      <c r="C22" s="1" t="s">
        <v>398</v>
      </c>
      <c r="D22" s="1">
        <v>2011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v>1</v>
      </c>
      <c r="Q22" s="1"/>
      <c r="R22" s="1"/>
      <c r="S22" s="1"/>
      <c r="T22" s="1"/>
      <c r="U22" s="1"/>
      <c r="V22" s="1"/>
    </row>
    <row r="23" spans="2:22" x14ac:dyDescent="0.3">
      <c r="B23" s="4" t="s">
        <v>20</v>
      </c>
      <c r="C23" s="1" t="s">
        <v>399</v>
      </c>
      <c r="D23" s="1">
        <v>2011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>
        <v>1</v>
      </c>
      <c r="R23" s="1"/>
      <c r="S23" s="1"/>
      <c r="T23" s="1"/>
      <c r="U23" s="1"/>
      <c r="V23" s="1"/>
    </row>
    <row r="24" spans="2:22" x14ac:dyDescent="0.3">
      <c r="B24" s="4" t="s">
        <v>21</v>
      </c>
      <c r="C24" s="1" t="s">
        <v>400</v>
      </c>
      <c r="D24" s="1">
        <v>2010</v>
      </c>
      <c r="E24" s="1">
        <v>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 x14ac:dyDescent="0.3">
      <c r="B25" s="4" t="s">
        <v>22</v>
      </c>
      <c r="C25" s="1" t="s">
        <v>401</v>
      </c>
      <c r="D25" s="1">
        <v>2011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>
        <v>1</v>
      </c>
      <c r="S25" s="1"/>
      <c r="T25" s="1"/>
      <c r="U25" s="1"/>
      <c r="V25" s="1"/>
    </row>
    <row r="26" spans="2:22" x14ac:dyDescent="0.3">
      <c r="B26" s="4" t="s">
        <v>23</v>
      </c>
      <c r="C26" s="1" t="s">
        <v>402</v>
      </c>
      <c r="D26" s="1">
        <v>2010</v>
      </c>
      <c r="E26" s="1">
        <v>1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 x14ac:dyDescent="0.3">
      <c r="B27" s="4" t="s">
        <v>24</v>
      </c>
      <c r="C27" s="1" t="s">
        <v>403</v>
      </c>
      <c r="D27" s="1">
        <v>2010</v>
      </c>
      <c r="E27" s="1"/>
      <c r="F27" s="1"/>
      <c r="G27" s="1"/>
      <c r="H27" s="1"/>
      <c r="I27" s="1"/>
      <c r="J27" s="1"/>
      <c r="K27" s="1"/>
      <c r="L27" s="1">
        <v>1</v>
      </c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2" x14ac:dyDescent="0.3">
      <c r="B28" s="4" t="s">
        <v>25</v>
      </c>
      <c r="C28" s="1" t="s">
        <v>404</v>
      </c>
      <c r="D28" s="1">
        <v>2011</v>
      </c>
      <c r="E28" s="1"/>
      <c r="F28" s="1"/>
      <c r="G28" s="1"/>
      <c r="H28" s="1"/>
      <c r="I28" s="1">
        <v>1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2" x14ac:dyDescent="0.3">
      <c r="B29" s="4" t="s">
        <v>26</v>
      </c>
      <c r="C29" s="1" t="s">
        <v>405</v>
      </c>
      <c r="D29" s="1">
        <v>2011</v>
      </c>
      <c r="E29" s="1"/>
      <c r="F29" s="1"/>
      <c r="G29" s="1"/>
      <c r="H29" s="1"/>
      <c r="I29" s="1"/>
      <c r="J29" s="1">
        <v>1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 x14ac:dyDescent="0.3">
      <c r="B30" s="4" t="s">
        <v>27</v>
      </c>
      <c r="C30" s="1" t="s">
        <v>406</v>
      </c>
      <c r="D30" s="1">
        <v>2011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>
        <v>1</v>
      </c>
      <c r="T30" s="1"/>
      <c r="U30" s="1"/>
      <c r="V30" s="1"/>
    </row>
    <row r="31" spans="2:22" x14ac:dyDescent="0.3">
      <c r="B31" s="4" t="s">
        <v>28</v>
      </c>
      <c r="C31" s="1" t="s">
        <v>407</v>
      </c>
      <c r="D31" s="1">
        <v>2011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>
        <v>1</v>
      </c>
      <c r="U31" s="1"/>
      <c r="V31" s="1"/>
    </row>
    <row r="32" spans="2:22" x14ac:dyDescent="0.3">
      <c r="B32" s="4" t="s">
        <v>29</v>
      </c>
      <c r="C32" s="1" t="s">
        <v>408</v>
      </c>
      <c r="D32" s="1">
        <v>2011</v>
      </c>
      <c r="E32" s="1"/>
      <c r="F32" s="1"/>
      <c r="G32" s="1"/>
      <c r="H32" s="1"/>
      <c r="I32" s="1"/>
      <c r="J32" s="1"/>
      <c r="K32" s="1"/>
      <c r="L32" s="1">
        <v>1</v>
      </c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x14ac:dyDescent="0.3">
      <c r="B33" s="4" t="s">
        <v>30</v>
      </c>
      <c r="C33" s="1" t="s">
        <v>414</v>
      </c>
      <c r="D33" s="1">
        <v>2011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>
        <v>1</v>
      </c>
      <c r="S33" s="1"/>
      <c r="T33" s="1"/>
      <c r="U33" s="1"/>
      <c r="V33" s="1"/>
    </row>
    <row r="34" spans="2:22" x14ac:dyDescent="0.3">
      <c r="B34" s="4" t="s">
        <v>31</v>
      </c>
      <c r="C34" s="1" t="s">
        <v>415</v>
      </c>
      <c r="D34" s="1">
        <v>2010</v>
      </c>
      <c r="E34" s="1"/>
      <c r="F34" s="1"/>
      <c r="G34" s="1">
        <v>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x14ac:dyDescent="0.3">
      <c r="B35" s="4" t="s">
        <v>32</v>
      </c>
      <c r="C35" s="1" t="s">
        <v>416</v>
      </c>
      <c r="D35" s="1">
        <v>2011</v>
      </c>
      <c r="E35" s="1"/>
      <c r="F35" s="1"/>
      <c r="G35" s="1">
        <v>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x14ac:dyDescent="0.3">
      <c r="B36" s="4" t="s">
        <v>33</v>
      </c>
      <c r="C36" s="1" t="s">
        <v>417</v>
      </c>
      <c r="D36" s="1">
        <v>2011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1</v>
      </c>
      <c r="P36" s="1"/>
      <c r="Q36" s="1"/>
      <c r="R36" s="1"/>
      <c r="S36" s="1"/>
      <c r="T36" s="1"/>
      <c r="U36" s="1"/>
      <c r="V36" s="1"/>
    </row>
    <row r="37" spans="2:22" x14ac:dyDescent="0.3">
      <c r="B37" s="4" t="s">
        <v>34</v>
      </c>
      <c r="C37" s="1" t="s">
        <v>418</v>
      </c>
      <c r="D37" s="1">
        <v>2010</v>
      </c>
      <c r="E37" s="1"/>
      <c r="F37" s="1"/>
      <c r="G37" s="1"/>
      <c r="H37" s="1"/>
      <c r="I37" s="1"/>
      <c r="J37" s="1">
        <v>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x14ac:dyDescent="0.3">
      <c r="B38" s="4" t="s">
        <v>35</v>
      </c>
      <c r="C38" s="1" t="s">
        <v>419</v>
      </c>
      <c r="D38" s="1">
        <v>2010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>
        <v>1</v>
      </c>
      <c r="S38" s="1"/>
      <c r="T38" s="1"/>
      <c r="U38" s="1"/>
      <c r="V38" s="1"/>
    </row>
    <row r="39" spans="2:22" x14ac:dyDescent="0.3">
      <c r="B39" s="4" t="s">
        <v>36</v>
      </c>
      <c r="C39" s="1" t="s">
        <v>420</v>
      </c>
      <c r="D39" s="1">
        <v>2010</v>
      </c>
      <c r="E39" s="1"/>
      <c r="F39" s="1"/>
      <c r="G39" s="1"/>
      <c r="H39" s="1"/>
      <c r="I39" s="1">
        <v>1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x14ac:dyDescent="0.3">
      <c r="B40" s="4" t="s">
        <v>37</v>
      </c>
      <c r="C40" s="1" t="s">
        <v>421</v>
      </c>
      <c r="D40" s="1">
        <v>2011</v>
      </c>
      <c r="E40" s="1">
        <v>1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x14ac:dyDescent="0.3">
      <c r="B41" s="4" t="s">
        <v>38</v>
      </c>
      <c r="C41" s="1" t="s">
        <v>422</v>
      </c>
      <c r="D41" s="1">
        <v>2010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>
        <v>1</v>
      </c>
      <c r="R41" s="1"/>
      <c r="S41" s="1"/>
      <c r="T41" s="1"/>
      <c r="U41" s="1"/>
      <c r="V41" s="1"/>
    </row>
    <row r="42" spans="2:22" x14ac:dyDescent="0.3">
      <c r="B42" s="4" t="s">
        <v>39</v>
      </c>
      <c r="C42" s="1" t="s">
        <v>423</v>
      </c>
      <c r="D42" s="1">
        <v>2011</v>
      </c>
      <c r="E42" s="1"/>
      <c r="F42" s="1"/>
      <c r="G42" s="1"/>
      <c r="H42" s="1"/>
      <c r="I42" s="1">
        <v>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x14ac:dyDescent="0.3">
      <c r="B43" s="4" t="s">
        <v>40</v>
      </c>
      <c r="C43" s="1" t="s">
        <v>424</v>
      </c>
      <c r="D43" s="1">
        <v>2011</v>
      </c>
      <c r="E43" s="1"/>
      <c r="F43" s="1"/>
      <c r="G43" s="1"/>
      <c r="H43" s="1"/>
      <c r="I43" s="1">
        <v>1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x14ac:dyDescent="0.3">
      <c r="B44" s="4" t="s">
        <v>41</v>
      </c>
      <c r="C44" s="1" t="s">
        <v>425</v>
      </c>
      <c r="D44" s="1">
        <v>2011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>
        <v>1</v>
      </c>
      <c r="S44" s="1"/>
      <c r="T44" s="1"/>
      <c r="U44" s="1"/>
      <c r="V44" s="1"/>
    </row>
    <row r="45" spans="2:22" x14ac:dyDescent="0.3">
      <c r="B45" s="4" t="s">
        <v>42</v>
      </c>
      <c r="C45" s="1" t="s">
        <v>426</v>
      </c>
      <c r="D45" s="1">
        <v>2011</v>
      </c>
      <c r="E45" s="1"/>
      <c r="F45" s="1"/>
      <c r="G45" s="1"/>
      <c r="H45" s="1"/>
      <c r="I45" s="1">
        <v>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x14ac:dyDescent="0.3">
      <c r="B46" s="4" t="s">
        <v>43</v>
      </c>
      <c r="C46" s="1" t="s">
        <v>427</v>
      </c>
      <c r="D46" s="1">
        <v>2010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>
        <v>1</v>
      </c>
      <c r="S46" s="1"/>
      <c r="T46" s="1"/>
      <c r="U46" s="1"/>
      <c r="V46" s="1"/>
    </row>
    <row r="47" spans="2:22" x14ac:dyDescent="0.3">
      <c r="B47" s="4" t="s">
        <v>44</v>
      </c>
      <c r="C47" s="1" t="s">
        <v>428</v>
      </c>
      <c r="D47" s="1">
        <v>2011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>
        <v>1</v>
      </c>
      <c r="R47" s="1"/>
      <c r="S47" s="1"/>
      <c r="T47" s="1"/>
      <c r="U47" s="1"/>
      <c r="V47" s="1"/>
    </row>
    <row r="48" spans="2:22" x14ac:dyDescent="0.3">
      <c r="B48" s="4" t="s">
        <v>61</v>
      </c>
      <c r="C48" s="1" t="s">
        <v>429</v>
      </c>
      <c r="D48" s="1">
        <v>2011</v>
      </c>
      <c r="E48" s="1"/>
      <c r="F48" s="1"/>
      <c r="G48" s="1"/>
      <c r="H48" s="1"/>
      <c r="I48" s="1"/>
      <c r="J48" s="1">
        <v>1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x14ac:dyDescent="0.3">
      <c r="B49" s="4" t="s">
        <v>62</v>
      </c>
      <c r="C49" s="1" t="s">
        <v>430</v>
      </c>
      <c r="D49" s="1">
        <v>2010</v>
      </c>
      <c r="E49" s="1">
        <v>1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x14ac:dyDescent="0.3">
      <c r="B50" s="4" t="s">
        <v>63</v>
      </c>
      <c r="C50" s="1" t="s">
        <v>431</v>
      </c>
      <c r="D50" s="1">
        <v>2011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>
        <v>1</v>
      </c>
      <c r="R50" s="1"/>
      <c r="S50" s="1"/>
      <c r="T50" s="1"/>
      <c r="U50" s="1"/>
      <c r="V50" s="1"/>
    </row>
    <row r="51" spans="2:22" x14ac:dyDescent="0.3">
      <c r="B51" s="4" t="s">
        <v>64</v>
      </c>
      <c r="C51" s="1" t="s">
        <v>432</v>
      </c>
      <c r="D51" s="1">
        <v>2011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>
        <v>1</v>
      </c>
      <c r="R51" s="1"/>
      <c r="S51" s="1"/>
      <c r="T51" s="1"/>
      <c r="U51" s="1"/>
      <c r="V51" s="1"/>
    </row>
    <row r="52" spans="2:22" x14ac:dyDescent="0.3">
      <c r="B52" s="4" t="s">
        <v>65</v>
      </c>
      <c r="C52" s="1" t="s">
        <v>433</v>
      </c>
      <c r="D52" s="1">
        <v>2011</v>
      </c>
      <c r="E52" s="1"/>
      <c r="F52" s="1"/>
      <c r="G52" s="1"/>
      <c r="H52" s="1"/>
      <c r="I52" s="1">
        <v>1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x14ac:dyDescent="0.3">
      <c r="B53" s="4" t="s">
        <v>66</v>
      </c>
      <c r="C53" s="1" t="s">
        <v>434</v>
      </c>
      <c r="D53" s="1">
        <v>2010</v>
      </c>
      <c r="E53" s="1"/>
      <c r="F53" s="1"/>
      <c r="G53" s="1"/>
      <c r="H53" s="1">
        <v>1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x14ac:dyDescent="0.3">
      <c r="B54" s="4" t="s">
        <v>67</v>
      </c>
      <c r="C54" s="1" t="s">
        <v>435</v>
      </c>
      <c r="D54" s="1">
        <v>2010</v>
      </c>
      <c r="E54" s="1">
        <v>1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x14ac:dyDescent="0.3">
      <c r="B55" s="4" t="s">
        <v>68</v>
      </c>
      <c r="C55" s="1" t="s">
        <v>436</v>
      </c>
      <c r="D55" s="1">
        <v>2010</v>
      </c>
      <c r="E55" s="1">
        <v>1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x14ac:dyDescent="0.3">
      <c r="B56" s="4" t="s">
        <v>69</v>
      </c>
      <c r="C56" s="1" t="s">
        <v>437</v>
      </c>
      <c r="D56" s="1">
        <v>2011</v>
      </c>
      <c r="E56" s="1"/>
      <c r="F56" s="1"/>
      <c r="G56" s="1"/>
      <c r="H56" s="1"/>
      <c r="I56" s="1">
        <v>1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x14ac:dyDescent="0.3">
      <c r="B57" s="4" t="s">
        <v>70</v>
      </c>
      <c r="C57" s="1" t="s">
        <v>438</v>
      </c>
      <c r="D57" s="1">
        <v>2010</v>
      </c>
      <c r="E57" s="1">
        <v>1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x14ac:dyDescent="0.3">
      <c r="B58" s="4" t="s">
        <v>71</v>
      </c>
      <c r="C58" s="1" t="s">
        <v>439</v>
      </c>
      <c r="D58" s="1">
        <v>2011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>
        <v>1</v>
      </c>
      <c r="P58" s="1"/>
      <c r="Q58" s="1"/>
      <c r="R58" s="1"/>
      <c r="S58" s="1"/>
      <c r="T58" s="1"/>
      <c r="U58" s="1"/>
      <c r="V58" s="1"/>
    </row>
    <row r="59" spans="2:22" x14ac:dyDescent="0.3">
      <c r="B59" s="4" t="s">
        <v>72</v>
      </c>
      <c r="C59" s="1" t="s">
        <v>440</v>
      </c>
      <c r="D59" s="1">
        <v>2010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>
        <v>1</v>
      </c>
      <c r="V59" s="1"/>
    </row>
    <row r="60" spans="2:22" x14ac:dyDescent="0.3">
      <c r="B60" s="4" t="s">
        <v>73</v>
      </c>
      <c r="C60" s="1" t="s">
        <v>441</v>
      </c>
      <c r="D60" s="1">
        <v>2011</v>
      </c>
      <c r="E60" s="1"/>
      <c r="F60" s="1"/>
      <c r="G60" s="1"/>
      <c r="H60" s="1"/>
      <c r="I60" s="1"/>
      <c r="J60" s="1"/>
      <c r="K60" s="1"/>
      <c r="L60" s="1"/>
      <c r="M60" s="1"/>
      <c r="N60" s="1">
        <v>1</v>
      </c>
      <c r="O60" s="1"/>
      <c r="P60" s="1"/>
      <c r="Q60" s="1"/>
      <c r="R60" s="1"/>
      <c r="S60" s="1"/>
      <c r="T60" s="1"/>
      <c r="U60" s="1"/>
      <c r="V60" s="1"/>
    </row>
    <row r="61" spans="2:22" x14ac:dyDescent="0.3">
      <c r="B61" s="4" t="s">
        <v>74</v>
      </c>
      <c r="C61" s="1" t="s">
        <v>413</v>
      </c>
      <c r="D61" s="1">
        <v>2011</v>
      </c>
      <c r="E61" s="1">
        <v>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x14ac:dyDescent="0.3">
      <c r="B62" s="4" t="s">
        <v>75</v>
      </c>
      <c r="C62" s="1" t="s">
        <v>412</v>
      </c>
      <c r="D62" s="1">
        <v>2010</v>
      </c>
      <c r="E62" s="1">
        <v>1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x14ac:dyDescent="0.3">
      <c r="B63" s="4" t="s">
        <v>76</v>
      </c>
      <c r="C63" s="1" t="s">
        <v>411</v>
      </c>
      <c r="D63" s="1">
        <v>2010</v>
      </c>
      <c r="E63" s="1"/>
      <c r="F63" s="1"/>
      <c r="G63" s="1"/>
      <c r="H63" s="1"/>
      <c r="I63" s="1"/>
      <c r="J63" s="1"/>
      <c r="K63" s="1"/>
      <c r="L63" s="1"/>
      <c r="M63" s="1"/>
      <c r="N63" s="1">
        <v>1</v>
      </c>
      <c r="O63" s="1"/>
      <c r="P63" s="1"/>
      <c r="Q63" s="1"/>
      <c r="R63" s="1"/>
      <c r="S63" s="1"/>
      <c r="T63" s="1"/>
      <c r="U63" s="1"/>
      <c r="V63" s="1"/>
    </row>
    <row r="64" spans="2:22" x14ac:dyDescent="0.3">
      <c r="B64" s="4" t="s">
        <v>77</v>
      </c>
      <c r="C64" s="1" t="s">
        <v>410</v>
      </c>
      <c r="D64" s="1">
        <v>2010</v>
      </c>
      <c r="E64" s="1">
        <v>1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x14ac:dyDescent="0.3">
      <c r="B65" s="4" t="s">
        <v>78</v>
      </c>
      <c r="C65" s="1" t="s">
        <v>409</v>
      </c>
      <c r="D65" s="1">
        <v>2010</v>
      </c>
      <c r="E65" s="1"/>
      <c r="F65" s="1"/>
      <c r="G65" s="1"/>
      <c r="H65" s="1"/>
      <c r="I65" s="1"/>
      <c r="J65" s="1"/>
      <c r="K65" s="1"/>
      <c r="L65" s="1"/>
      <c r="M65" s="1"/>
      <c r="N65" s="1">
        <v>1</v>
      </c>
      <c r="O65" s="1"/>
      <c r="P65" s="1"/>
      <c r="Q65" s="1"/>
      <c r="R65" s="1"/>
      <c r="S65" s="1"/>
      <c r="T65" s="1"/>
      <c r="U65" s="1"/>
      <c r="V65" s="1"/>
    </row>
    <row r="66" spans="2:22" x14ac:dyDescent="0.3">
      <c r="E66">
        <f>SUM(E6:E65)</f>
        <v>14</v>
      </c>
      <c r="F66">
        <f t="shared" ref="F66:U66" si="0">SUM(F6:F65)</f>
        <v>2</v>
      </c>
      <c r="G66">
        <f t="shared" si="0"/>
        <v>2</v>
      </c>
      <c r="H66">
        <f t="shared" si="0"/>
        <v>2</v>
      </c>
      <c r="I66">
        <f t="shared" si="0"/>
        <v>7</v>
      </c>
      <c r="J66">
        <f t="shared" si="0"/>
        <v>3</v>
      </c>
      <c r="K66">
        <f t="shared" si="0"/>
        <v>1</v>
      </c>
      <c r="L66">
        <f t="shared" si="0"/>
        <v>5</v>
      </c>
      <c r="M66">
        <f t="shared" si="0"/>
        <v>1</v>
      </c>
      <c r="N66">
        <f t="shared" si="0"/>
        <v>4</v>
      </c>
      <c r="O66">
        <f t="shared" si="0"/>
        <v>3</v>
      </c>
      <c r="P66">
        <f t="shared" si="0"/>
        <v>1</v>
      </c>
      <c r="Q66">
        <f t="shared" si="0"/>
        <v>5</v>
      </c>
      <c r="R66">
        <f t="shared" si="0"/>
        <v>5</v>
      </c>
      <c r="S66">
        <f t="shared" si="0"/>
        <v>1</v>
      </c>
      <c r="T66">
        <f t="shared" si="0"/>
        <v>1</v>
      </c>
      <c r="U66">
        <f t="shared" si="0"/>
        <v>1</v>
      </c>
      <c r="V66">
        <f>SUM(E66:U66)</f>
        <v>58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opLeftCell="A37" workbookViewId="0">
      <selection activeCell="D25" sqref="D25"/>
    </sheetView>
  </sheetViews>
  <sheetFormatPr defaultRowHeight="14.4" x14ac:dyDescent="0.3"/>
  <cols>
    <col min="2" max="2" width="9.109375" style="5"/>
    <col min="3" max="3" width="17.88671875" customWidth="1"/>
    <col min="4" max="4" width="14.6640625" customWidth="1"/>
    <col min="5" max="5" width="10.44140625" customWidth="1"/>
  </cols>
  <sheetData>
    <row r="1" spans="1:21" ht="28.8" x14ac:dyDescent="0.55000000000000004">
      <c r="A1" s="19" t="s">
        <v>45</v>
      </c>
      <c r="B1" s="19"/>
      <c r="C1" s="19"/>
      <c r="D1" s="19"/>
      <c r="E1" s="19"/>
      <c r="F1" s="19"/>
    </row>
    <row r="3" spans="1:21" ht="25.8" x14ac:dyDescent="0.5">
      <c r="A3" s="20" t="s">
        <v>53</v>
      </c>
      <c r="B3" s="20"/>
      <c r="C3" s="20"/>
      <c r="D3" s="20"/>
      <c r="E3" s="20"/>
      <c r="F3" s="20"/>
    </row>
    <row r="4" spans="1:21" ht="18" x14ac:dyDescent="0.3">
      <c r="A4" s="10" t="s">
        <v>59</v>
      </c>
    </row>
    <row r="5" spans="1:21" ht="31.8" customHeight="1" x14ac:dyDescent="0.3">
      <c r="B5" s="2" t="s">
        <v>0</v>
      </c>
      <c r="C5" s="2" t="s">
        <v>82</v>
      </c>
      <c r="D5" s="2" t="s">
        <v>1</v>
      </c>
      <c r="E5" s="14" t="s">
        <v>90</v>
      </c>
      <c r="F5" s="13" t="s">
        <v>83</v>
      </c>
      <c r="G5" s="13" t="s">
        <v>86</v>
      </c>
      <c r="H5" s="13" t="s">
        <v>87</v>
      </c>
      <c r="I5" s="13" t="s">
        <v>88</v>
      </c>
      <c r="J5" s="13" t="s">
        <v>89</v>
      </c>
      <c r="K5" s="13" t="s">
        <v>147</v>
      </c>
      <c r="L5" s="13" t="s">
        <v>93</v>
      </c>
      <c r="M5" s="13" t="s">
        <v>216</v>
      </c>
      <c r="N5" s="13" t="s">
        <v>223</v>
      </c>
      <c r="O5" s="13" t="s">
        <v>450</v>
      </c>
      <c r="P5" s="13" t="s">
        <v>180</v>
      </c>
      <c r="Q5" s="13" t="s">
        <v>140</v>
      </c>
      <c r="R5" s="13" t="s">
        <v>218</v>
      </c>
      <c r="S5" s="13" t="s">
        <v>163</v>
      </c>
      <c r="T5" s="13" t="s">
        <v>469</v>
      </c>
      <c r="U5" s="2" t="s">
        <v>2</v>
      </c>
    </row>
    <row r="6" spans="1:21" x14ac:dyDescent="0.3">
      <c r="B6" s="4" t="s">
        <v>3</v>
      </c>
      <c r="C6" s="1" t="s">
        <v>442</v>
      </c>
      <c r="D6" s="1">
        <v>2010</v>
      </c>
      <c r="E6" s="1"/>
      <c r="F6" s="1"/>
      <c r="G6" s="1"/>
      <c r="H6" s="1"/>
      <c r="I6" s="1"/>
      <c r="J6" s="1"/>
      <c r="K6" s="1">
        <v>1</v>
      </c>
      <c r="L6" s="1"/>
      <c r="M6" s="1"/>
      <c r="N6" s="1"/>
      <c r="O6" s="1"/>
      <c r="P6" s="1"/>
      <c r="Q6" s="1"/>
      <c r="R6" s="1"/>
      <c r="S6" s="1"/>
      <c r="T6" s="1"/>
      <c r="U6" s="3">
        <v>16</v>
      </c>
    </row>
    <row r="7" spans="1:21" x14ac:dyDescent="0.3">
      <c r="B7" s="4" t="s">
        <v>11</v>
      </c>
      <c r="C7" s="1" t="s">
        <v>443</v>
      </c>
      <c r="D7" s="1">
        <v>2010</v>
      </c>
      <c r="E7" s="1"/>
      <c r="F7" s="1"/>
      <c r="G7" s="1"/>
      <c r="H7" s="1">
        <v>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">
        <v>15</v>
      </c>
    </row>
    <row r="8" spans="1:21" x14ac:dyDescent="0.3">
      <c r="B8" s="4" t="s">
        <v>10</v>
      </c>
      <c r="C8" s="1" t="s">
        <v>444</v>
      </c>
      <c r="D8" s="1">
        <v>2010</v>
      </c>
      <c r="E8" s="1"/>
      <c r="F8" s="1"/>
      <c r="G8" s="1"/>
      <c r="H8" s="1"/>
      <c r="I8" s="1"/>
      <c r="J8" s="1"/>
      <c r="K8" s="1"/>
      <c r="L8" s="1">
        <v>1</v>
      </c>
      <c r="M8" s="1"/>
      <c r="N8" s="1"/>
      <c r="O8" s="1"/>
      <c r="P8" s="1"/>
      <c r="Q8" s="1"/>
      <c r="R8" s="1"/>
      <c r="S8" s="1"/>
      <c r="T8" s="1"/>
      <c r="U8" s="3">
        <v>14</v>
      </c>
    </row>
    <row r="9" spans="1:21" x14ac:dyDescent="0.3">
      <c r="B9" s="4" t="s">
        <v>9</v>
      </c>
      <c r="C9" s="1" t="s">
        <v>445</v>
      </c>
      <c r="D9" s="1">
        <v>2010</v>
      </c>
      <c r="E9" s="1">
        <v>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3">
        <v>13</v>
      </c>
    </row>
    <row r="10" spans="1:21" x14ac:dyDescent="0.3">
      <c r="B10" s="4" t="s">
        <v>8</v>
      </c>
      <c r="C10" s="1" t="s">
        <v>446</v>
      </c>
      <c r="D10" s="1">
        <v>2011</v>
      </c>
      <c r="E10" s="1">
        <v>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">
        <v>12</v>
      </c>
    </row>
    <row r="11" spans="1:21" x14ac:dyDescent="0.3">
      <c r="B11" s="4" t="s">
        <v>7</v>
      </c>
      <c r="C11" s="1" t="s">
        <v>447</v>
      </c>
      <c r="D11" s="1">
        <v>2011</v>
      </c>
      <c r="E11" s="1"/>
      <c r="F11" s="1"/>
      <c r="G11" s="1"/>
      <c r="H11" s="1"/>
      <c r="I11" s="1"/>
      <c r="J11" s="1"/>
      <c r="K11" s="1"/>
      <c r="L11" s="1"/>
      <c r="M11" s="1">
        <v>1</v>
      </c>
      <c r="N11" s="1"/>
      <c r="O11" s="1"/>
      <c r="P11" s="1"/>
      <c r="Q11" s="1"/>
      <c r="R11" s="1"/>
      <c r="S11" s="1"/>
      <c r="T11" s="1"/>
      <c r="U11" s="3">
        <v>11</v>
      </c>
    </row>
    <row r="12" spans="1:21" x14ac:dyDescent="0.3">
      <c r="B12" s="4" t="s">
        <v>6</v>
      </c>
      <c r="C12" s="1" t="s">
        <v>448</v>
      </c>
      <c r="D12" s="1">
        <v>2010</v>
      </c>
      <c r="E12" s="1"/>
      <c r="F12" s="1"/>
      <c r="G12" s="1"/>
      <c r="H12" s="1"/>
      <c r="I12" s="1"/>
      <c r="J12" s="1"/>
      <c r="K12" s="1"/>
      <c r="L12" s="1"/>
      <c r="M12" s="1"/>
      <c r="N12" s="1">
        <v>1</v>
      </c>
      <c r="O12" s="1"/>
      <c r="P12" s="1"/>
      <c r="Q12" s="1"/>
      <c r="R12" s="1"/>
      <c r="S12" s="1"/>
      <c r="T12" s="1"/>
      <c r="U12" s="3">
        <v>10</v>
      </c>
    </row>
    <row r="13" spans="1:21" x14ac:dyDescent="0.3">
      <c r="B13" s="4" t="s">
        <v>5</v>
      </c>
      <c r="C13" s="1" t="s">
        <v>449</v>
      </c>
      <c r="D13" s="1">
        <v>2010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v>1</v>
      </c>
      <c r="P13" s="1"/>
      <c r="Q13" s="1"/>
      <c r="R13" s="1"/>
      <c r="S13" s="1"/>
      <c r="T13" s="1"/>
      <c r="U13" s="3">
        <v>9</v>
      </c>
    </row>
    <row r="14" spans="1:21" x14ac:dyDescent="0.3">
      <c r="B14" s="4" t="s">
        <v>4</v>
      </c>
      <c r="C14" s="1" t="s">
        <v>451</v>
      </c>
      <c r="D14" s="1">
        <v>2010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v>1</v>
      </c>
      <c r="Q14" s="1"/>
      <c r="R14" s="1"/>
      <c r="S14" s="1"/>
      <c r="T14" s="1"/>
      <c r="U14" s="3">
        <v>8</v>
      </c>
    </row>
    <row r="15" spans="1:21" x14ac:dyDescent="0.3">
      <c r="B15" s="21" t="s">
        <v>12</v>
      </c>
      <c r="C15" s="16" t="s">
        <v>452</v>
      </c>
      <c r="D15" s="16">
        <v>2011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22">
        <v>7</v>
      </c>
    </row>
    <row r="16" spans="1:21" x14ac:dyDescent="0.3">
      <c r="B16" s="4" t="s">
        <v>13</v>
      </c>
      <c r="C16" s="1" t="s">
        <v>453</v>
      </c>
      <c r="D16" s="1">
        <v>2010</v>
      </c>
      <c r="E16" s="1">
        <v>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3">
        <v>6</v>
      </c>
    </row>
    <row r="17" spans="2:21" x14ac:dyDescent="0.3">
      <c r="B17" s="4" t="s">
        <v>14</v>
      </c>
      <c r="C17" s="1" t="s">
        <v>454</v>
      </c>
      <c r="D17" s="1">
        <v>2011</v>
      </c>
      <c r="E17" s="1"/>
      <c r="F17" s="1"/>
      <c r="G17" s="1"/>
      <c r="H17" s="1">
        <v>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3">
        <v>5</v>
      </c>
    </row>
    <row r="18" spans="2:21" x14ac:dyDescent="0.3">
      <c r="B18" s="4" t="s">
        <v>15</v>
      </c>
      <c r="C18" s="1" t="s">
        <v>455</v>
      </c>
      <c r="D18" s="1">
        <v>2011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>
        <v>1</v>
      </c>
      <c r="S18" s="1"/>
      <c r="T18" s="1"/>
      <c r="U18" s="3">
        <v>4</v>
      </c>
    </row>
    <row r="19" spans="2:21" x14ac:dyDescent="0.3">
      <c r="B19" s="4" t="s">
        <v>16</v>
      </c>
      <c r="C19" s="1" t="s">
        <v>456</v>
      </c>
      <c r="D19" s="1">
        <v>2011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>
        <v>1</v>
      </c>
      <c r="T19" s="1"/>
      <c r="U19" s="3">
        <v>3</v>
      </c>
    </row>
    <row r="20" spans="2:21" x14ac:dyDescent="0.3">
      <c r="B20" s="4" t="s">
        <v>17</v>
      </c>
      <c r="C20" s="1" t="s">
        <v>457</v>
      </c>
      <c r="D20" s="1">
        <v>2011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v>1</v>
      </c>
      <c r="S20" s="1"/>
      <c r="T20" s="1"/>
      <c r="U20" s="3">
        <v>2</v>
      </c>
    </row>
    <row r="21" spans="2:21" x14ac:dyDescent="0.3">
      <c r="B21" s="4" t="s">
        <v>18</v>
      </c>
      <c r="C21" s="1" t="s">
        <v>458</v>
      </c>
      <c r="D21" s="1">
        <v>2011</v>
      </c>
      <c r="E21" s="1"/>
      <c r="F21" s="1"/>
      <c r="G21" s="1"/>
      <c r="H21" s="1"/>
      <c r="I21" s="1"/>
      <c r="J21" s="1"/>
      <c r="K21" s="1"/>
      <c r="L21" s="1"/>
      <c r="M21" s="1"/>
      <c r="N21" s="1">
        <v>1</v>
      </c>
      <c r="O21" s="1"/>
      <c r="P21" s="1"/>
      <c r="Q21" s="1"/>
      <c r="R21" s="1"/>
      <c r="S21" s="1"/>
      <c r="T21" s="1"/>
      <c r="U21" s="3">
        <v>1</v>
      </c>
    </row>
    <row r="22" spans="2:21" x14ac:dyDescent="0.3">
      <c r="B22" s="4" t="s">
        <v>19</v>
      </c>
      <c r="C22" s="1" t="s">
        <v>459</v>
      </c>
      <c r="D22" s="1">
        <v>2011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v>1</v>
      </c>
      <c r="P22" s="1"/>
      <c r="Q22" s="1"/>
      <c r="R22" s="1"/>
      <c r="S22" s="1"/>
      <c r="T22" s="1"/>
      <c r="U22" s="1"/>
    </row>
    <row r="23" spans="2:21" x14ac:dyDescent="0.3">
      <c r="B23" s="4" t="s">
        <v>20</v>
      </c>
      <c r="C23" s="1" t="s">
        <v>460</v>
      </c>
      <c r="D23" s="1">
        <v>2011</v>
      </c>
      <c r="E23" s="1"/>
      <c r="F23" s="1"/>
      <c r="G23" s="1">
        <v>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x14ac:dyDescent="0.3">
      <c r="B24" s="4" t="s">
        <v>21</v>
      </c>
      <c r="C24" s="1" t="s">
        <v>461</v>
      </c>
      <c r="D24" s="1">
        <v>2010</v>
      </c>
      <c r="E24" s="1"/>
      <c r="F24" s="1"/>
      <c r="G24" s="1"/>
      <c r="H24" s="1">
        <v>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x14ac:dyDescent="0.3">
      <c r="B25" s="4" t="s">
        <v>22</v>
      </c>
      <c r="C25" s="1" t="s">
        <v>462</v>
      </c>
      <c r="D25" s="1">
        <v>2011</v>
      </c>
      <c r="E25" s="1"/>
      <c r="F25" s="1"/>
      <c r="G25" s="1"/>
      <c r="H25" s="1"/>
      <c r="I25" s="1"/>
      <c r="J25" s="1">
        <v>1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x14ac:dyDescent="0.3">
      <c r="B26" s="4" t="s">
        <v>23</v>
      </c>
      <c r="C26" s="1" t="s">
        <v>463</v>
      </c>
      <c r="D26" s="1">
        <v>2010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v>1</v>
      </c>
      <c r="P26" s="1"/>
      <c r="Q26" s="1"/>
      <c r="R26" s="1"/>
      <c r="S26" s="1"/>
      <c r="T26" s="1"/>
      <c r="U26" s="1"/>
    </row>
    <row r="27" spans="2:21" x14ac:dyDescent="0.3">
      <c r="B27" s="4" t="s">
        <v>24</v>
      </c>
      <c r="C27" s="1" t="s">
        <v>464</v>
      </c>
      <c r="D27" s="1">
        <v>2011</v>
      </c>
      <c r="E27" s="1"/>
      <c r="F27" s="1"/>
      <c r="G27" s="1"/>
      <c r="H27" s="1"/>
      <c r="I27" s="1">
        <v>1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x14ac:dyDescent="0.3">
      <c r="B28" s="4" t="s">
        <v>25</v>
      </c>
      <c r="C28" s="1" t="s">
        <v>465</v>
      </c>
      <c r="D28" s="1">
        <v>2011</v>
      </c>
      <c r="E28" s="1"/>
      <c r="F28" s="1"/>
      <c r="G28" s="1"/>
      <c r="H28" s="1"/>
      <c r="I28" s="1">
        <v>1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x14ac:dyDescent="0.3">
      <c r="B29" s="4" t="s">
        <v>26</v>
      </c>
      <c r="C29" s="1" t="s">
        <v>466</v>
      </c>
      <c r="D29" s="1">
        <v>2010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>
        <v>1</v>
      </c>
      <c r="P29" s="1"/>
      <c r="Q29" s="1"/>
      <c r="R29" s="1"/>
      <c r="S29" s="1"/>
      <c r="T29" s="1"/>
      <c r="U29" s="1"/>
    </row>
    <row r="30" spans="2:21" x14ac:dyDescent="0.3">
      <c r="B30" s="4" t="s">
        <v>27</v>
      </c>
      <c r="C30" s="1" t="s">
        <v>467</v>
      </c>
      <c r="D30" s="1">
        <v>2010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>
        <v>1</v>
      </c>
      <c r="Q30" s="1"/>
      <c r="R30" s="1"/>
      <c r="S30" s="1"/>
      <c r="T30" s="1"/>
      <c r="U30" s="1"/>
    </row>
    <row r="31" spans="2:21" x14ac:dyDescent="0.3">
      <c r="B31" s="4" t="s">
        <v>28</v>
      </c>
      <c r="C31" s="1" t="s">
        <v>468</v>
      </c>
      <c r="D31" s="1">
        <v>2011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>
        <v>1</v>
      </c>
      <c r="U31" s="1"/>
    </row>
    <row r="32" spans="2:21" x14ac:dyDescent="0.3">
      <c r="B32" s="4" t="s">
        <v>29</v>
      </c>
      <c r="C32" s="1" t="s">
        <v>470</v>
      </c>
      <c r="D32" s="1">
        <v>2011</v>
      </c>
      <c r="E32" s="1"/>
      <c r="F32" s="1">
        <v>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x14ac:dyDescent="0.3">
      <c r="B33" s="4" t="s">
        <v>30</v>
      </c>
      <c r="C33" s="1" t="s">
        <v>471</v>
      </c>
      <c r="D33" s="1">
        <v>2011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v>1</v>
      </c>
      <c r="Q33" s="1"/>
      <c r="R33" s="1"/>
      <c r="S33" s="1"/>
      <c r="T33" s="1"/>
      <c r="U33" s="1"/>
    </row>
    <row r="34" spans="2:21" x14ac:dyDescent="0.3">
      <c r="B34" s="4" t="s">
        <v>31</v>
      </c>
      <c r="C34" s="1" t="s">
        <v>472</v>
      </c>
      <c r="D34" s="1">
        <v>2011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>
        <v>1</v>
      </c>
      <c r="P34" s="1"/>
      <c r="Q34" s="1"/>
      <c r="R34" s="1"/>
      <c r="S34" s="1"/>
      <c r="T34" s="1"/>
      <c r="U34" s="1"/>
    </row>
    <row r="35" spans="2:21" x14ac:dyDescent="0.3">
      <c r="B35" s="4" t="s">
        <v>32</v>
      </c>
      <c r="C35" s="1" t="s">
        <v>473</v>
      </c>
      <c r="D35" s="1">
        <v>2011</v>
      </c>
      <c r="E35" s="1"/>
      <c r="F35" s="1"/>
      <c r="G35" s="1"/>
      <c r="H35" s="1">
        <v>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3">
      <c r="B36" s="4" t="s">
        <v>33</v>
      </c>
      <c r="C36" s="1" t="s">
        <v>474</v>
      </c>
      <c r="D36" s="1">
        <v>2011</v>
      </c>
      <c r="E36" s="1"/>
      <c r="F36" s="1"/>
      <c r="G36" s="1"/>
      <c r="H36" s="1">
        <v>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3">
      <c r="B37" s="4" t="s">
        <v>34</v>
      </c>
      <c r="C37" s="1" t="s">
        <v>475</v>
      </c>
      <c r="D37" s="1">
        <v>2011</v>
      </c>
      <c r="E37" s="1">
        <v>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3">
      <c r="B38" s="4" t="s">
        <v>35</v>
      </c>
      <c r="C38" s="1" t="s">
        <v>476</v>
      </c>
      <c r="D38" s="1">
        <v>2011</v>
      </c>
      <c r="E38" s="1"/>
      <c r="F38" s="1">
        <v>1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3">
      <c r="B39" s="4" t="s">
        <v>36</v>
      </c>
      <c r="C39" s="1" t="s">
        <v>477</v>
      </c>
      <c r="D39" s="1">
        <v>2011</v>
      </c>
      <c r="E39" s="1"/>
      <c r="F39" s="1"/>
      <c r="G39" s="1">
        <v>1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3">
      <c r="B40" s="4" t="s">
        <v>37</v>
      </c>
      <c r="C40" s="1" t="s">
        <v>478</v>
      </c>
      <c r="D40" s="1">
        <v>2011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>
        <v>1</v>
      </c>
      <c r="R40" s="1"/>
      <c r="S40" s="1"/>
      <c r="T40" s="1"/>
      <c r="U40" s="1"/>
    </row>
    <row r="41" spans="2:21" x14ac:dyDescent="0.3">
      <c r="B41" s="4" t="s">
        <v>38</v>
      </c>
      <c r="C41" s="1" t="s">
        <v>479</v>
      </c>
      <c r="D41" s="1">
        <v>2010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>
        <v>1</v>
      </c>
      <c r="R41" s="1"/>
      <c r="S41" s="1"/>
      <c r="T41" s="1"/>
      <c r="U41" s="1"/>
    </row>
    <row r="42" spans="2:21" x14ac:dyDescent="0.3">
      <c r="B42" s="4" t="s">
        <v>39</v>
      </c>
      <c r="C42" s="1" t="s">
        <v>480</v>
      </c>
      <c r="D42" s="1">
        <v>2011</v>
      </c>
      <c r="E42" s="1"/>
      <c r="F42" s="1"/>
      <c r="G42" s="1"/>
      <c r="H42" s="1"/>
      <c r="I42" s="1">
        <v>1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3">
      <c r="B43" s="4" t="s">
        <v>40</v>
      </c>
      <c r="C43" s="1" t="s">
        <v>481</v>
      </c>
      <c r="D43" s="1">
        <v>2011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>
        <v>1</v>
      </c>
      <c r="Q43" s="1"/>
      <c r="R43" s="1"/>
      <c r="S43" s="1"/>
      <c r="T43" s="1"/>
      <c r="U43" s="1"/>
    </row>
    <row r="44" spans="2:21" x14ac:dyDescent="0.3">
      <c r="B44" s="4" t="s">
        <v>41</v>
      </c>
      <c r="C44" s="1" t="s">
        <v>482</v>
      </c>
      <c r="D44" s="1">
        <v>2011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>
        <v>1</v>
      </c>
      <c r="Q44" s="1"/>
      <c r="R44" s="1"/>
      <c r="S44" s="1"/>
      <c r="T44" s="1"/>
      <c r="U44" s="1"/>
    </row>
    <row r="45" spans="2:21" x14ac:dyDescent="0.3">
      <c r="B45" s="4" t="s">
        <v>42</v>
      </c>
      <c r="C45" s="1" t="s">
        <v>483</v>
      </c>
      <c r="D45" s="1">
        <v>2011</v>
      </c>
      <c r="E45" s="1"/>
      <c r="F45" s="1">
        <v>1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3">
      <c r="B46" s="4" t="s">
        <v>43</v>
      </c>
      <c r="C46" s="1" t="s">
        <v>484</v>
      </c>
      <c r="D46" s="1">
        <v>2010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>
        <v>1</v>
      </c>
      <c r="R46" s="1"/>
      <c r="S46" s="1"/>
      <c r="T46" s="1"/>
      <c r="U46" s="1"/>
    </row>
    <row r="47" spans="2:21" x14ac:dyDescent="0.3">
      <c r="B47" s="4" t="s">
        <v>44</v>
      </c>
      <c r="C47" s="1" t="s">
        <v>485</v>
      </c>
      <c r="D47" s="1">
        <v>2010</v>
      </c>
      <c r="E47" s="1"/>
      <c r="F47" s="1"/>
      <c r="G47" s="1">
        <v>1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3">
      <c r="E48">
        <f>SUM(E6:E47)</f>
        <v>4</v>
      </c>
      <c r="F48">
        <f t="shared" ref="F48:T48" si="0">SUM(F6:F47)</f>
        <v>3</v>
      </c>
      <c r="G48">
        <f t="shared" si="0"/>
        <v>3</v>
      </c>
      <c r="H48">
        <f t="shared" si="0"/>
        <v>5</v>
      </c>
      <c r="I48">
        <f t="shared" si="0"/>
        <v>3</v>
      </c>
      <c r="J48">
        <f t="shared" si="0"/>
        <v>1</v>
      </c>
      <c r="K48">
        <f t="shared" si="0"/>
        <v>1</v>
      </c>
      <c r="L48">
        <f t="shared" si="0"/>
        <v>1</v>
      </c>
      <c r="M48">
        <f t="shared" si="0"/>
        <v>1</v>
      </c>
      <c r="N48">
        <f t="shared" si="0"/>
        <v>2</v>
      </c>
      <c r="O48">
        <f t="shared" si="0"/>
        <v>5</v>
      </c>
      <c r="P48">
        <f t="shared" si="0"/>
        <v>5</v>
      </c>
      <c r="Q48">
        <f t="shared" si="0"/>
        <v>3</v>
      </c>
      <c r="R48">
        <f t="shared" si="0"/>
        <v>2</v>
      </c>
      <c r="S48">
        <f t="shared" si="0"/>
        <v>1</v>
      </c>
      <c r="T48">
        <f t="shared" si="0"/>
        <v>1</v>
      </c>
      <c r="U48">
        <f>SUM(E48:T48)</f>
        <v>41</v>
      </c>
    </row>
  </sheetData>
  <mergeCells count="2"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13" workbookViewId="0">
      <selection activeCell="R31" sqref="R31"/>
    </sheetView>
  </sheetViews>
  <sheetFormatPr defaultRowHeight="14.4" x14ac:dyDescent="0.3"/>
  <cols>
    <col min="2" max="2" width="9.109375" style="5"/>
    <col min="3" max="3" width="17.88671875" customWidth="1"/>
    <col min="4" max="4" width="14.6640625" customWidth="1"/>
    <col min="5" max="5" width="11.44140625" customWidth="1"/>
  </cols>
  <sheetData>
    <row r="1" spans="1:18" ht="28.8" x14ac:dyDescent="0.55000000000000004">
      <c r="A1" s="19" t="s">
        <v>45</v>
      </c>
      <c r="B1" s="19"/>
      <c r="C1" s="19"/>
      <c r="D1" s="19"/>
      <c r="E1" s="19"/>
      <c r="F1" s="19"/>
      <c r="G1" s="6"/>
      <c r="H1" s="6"/>
    </row>
    <row r="3" spans="1:18" ht="25.8" x14ac:dyDescent="0.5">
      <c r="A3" s="20" t="s">
        <v>54</v>
      </c>
      <c r="B3" s="20"/>
      <c r="C3" s="20"/>
      <c r="D3" s="20"/>
      <c r="E3" s="20"/>
      <c r="F3" s="20"/>
      <c r="G3" s="7"/>
      <c r="H3" s="7"/>
    </row>
    <row r="4" spans="1:18" ht="18" x14ac:dyDescent="0.3">
      <c r="A4" s="10" t="s">
        <v>60</v>
      </c>
    </row>
    <row r="5" spans="1:18" ht="31.8" customHeight="1" x14ac:dyDescent="0.3">
      <c r="B5" s="2" t="s">
        <v>0</v>
      </c>
      <c r="C5" s="2" t="s">
        <v>82</v>
      </c>
      <c r="D5" s="2" t="s">
        <v>1</v>
      </c>
      <c r="E5" s="14" t="s">
        <v>90</v>
      </c>
      <c r="F5" s="13" t="s">
        <v>83</v>
      </c>
      <c r="G5" s="13" t="s">
        <v>84</v>
      </c>
      <c r="H5" s="13" t="s">
        <v>85</v>
      </c>
      <c r="I5" s="13" t="s">
        <v>86</v>
      </c>
      <c r="J5" s="13" t="s">
        <v>87</v>
      </c>
      <c r="K5" s="13" t="s">
        <v>88</v>
      </c>
      <c r="L5" s="13" t="s">
        <v>91</v>
      </c>
      <c r="M5" s="13" t="s">
        <v>323</v>
      </c>
      <c r="N5" s="13" t="s">
        <v>95</v>
      </c>
      <c r="O5" s="13" t="s">
        <v>216</v>
      </c>
      <c r="P5" s="13" t="s">
        <v>319</v>
      </c>
      <c r="Q5" s="13" t="s">
        <v>180</v>
      </c>
      <c r="R5" s="2" t="s">
        <v>2</v>
      </c>
    </row>
    <row r="6" spans="1:18" x14ac:dyDescent="0.3">
      <c r="B6" s="4" t="s">
        <v>3</v>
      </c>
      <c r="C6" s="1" t="s">
        <v>486</v>
      </c>
      <c r="D6" s="1">
        <v>2008</v>
      </c>
      <c r="E6" s="1"/>
      <c r="F6" s="1"/>
      <c r="G6" s="1"/>
      <c r="H6" s="1"/>
      <c r="I6" s="1"/>
      <c r="J6" s="1"/>
      <c r="K6" s="1"/>
      <c r="L6" s="1"/>
      <c r="M6" s="1">
        <v>1</v>
      </c>
      <c r="N6" s="1"/>
      <c r="O6" s="1"/>
      <c r="P6" s="1"/>
      <c r="Q6" s="1"/>
      <c r="R6" s="3">
        <v>16</v>
      </c>
    </row>
    <row r="7" spans="1:18" x14ac:dyDescent="0.3">
      <c r="B7" s="4" t="s">
        <v>11</v>
      </c>
      <c r="C7" s="1" t="s">
        <v>487</v>
      </c>
      <c r="D7" s="1">
        <v>2009</v>
      </c>
      <c r="E7" s="1"/>
      <c r="F7" s="1"/>
      <c r="G7" s="1"/>
      <c r="H7" s="1">
        <v>1</v>
      </c>
      <c r="I7" s="1"/>
      <c r="J7" s="1"/>
      <c r="K7" s="1"/>
      <c r="L7" s="1"/>
      <c r="M7" s="1"/>
      <c r="N7" s="1"/>
      <c r="O7" s="1"/>
      <c r="P7" s="1"/>
      <c r="Q7" s="1"/>
      <c r="R7" s="3">
        <v>15</v>
      </c>
    </row>
    <row r="8" spans="1:18" x14ac:dyDescent="0.3">
      <c r="B8" s="4" t="s">
        <v>10</v>
      </c>
      <c r="C8" s="1" t="s">
        <v>488</v>
      </c>
      <c r="D8" s="1">
        <v>2009</v>
      </c>
      <c r="E8" s="1">
        <v>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3">
        <v>14</v>
      </c>
    </row>
    <row r="9" spans="1:18" x14ac:dyDescent="0.3">
      <c r="B9" s="4" t="s">
        <v>9</v>
      </c>
      <c r="C9" s="1" t="s">
        <v>489</v>
      </c>
      <c r="D9" s="1">
        <v>2009</v>
      </c>
      <c r="E9" s="1"/>
      <c r="F9" s="1"/>
      <c r="G9" s="1"/>
      <c r="H9" s="1"/>
      <c r="I9" s="1"/>
      <c r="J9" s="1"/>
      <c r="K9" s="1"/>
      <c r="L9" s="1">
        <v>1</v>
      </c>
      <c r="M9" s="1"/>
      <c r="N9" s="1"/>
      <c r="O9" s="1"/>
      <c r="P9" s="1"/>
      <c r="Q9" s="1"/>
      <c r="R9" s="3">
        <v>13</v>
      </c>
    </row>
    <row r="10" spans="1:18" x14ac:dyDescent="0.3">
      <c r="B10" s="4" t="s">
        <v>8</v>
      </c>
      <c r="C10" s="1" t="s">
        <v>490</v>
      </c>
      <c r="D10" s="1">
        <v>2008</v>
      </c>
      <c r="E10" s="1"/>
      <c r="F10" s="1"/>
      <c r="G10" s="1"/>
      <c r="H10" s="1"/>
      <c r="I10" s="1">
        <v>1</v>
      </c>
      <c r="J10" s="1"/>
      <c r="K10" s="1"/>
      <c r="L10" s="1"/>
      <c r="M10" s="1"/>
      <c r="N10" s="1"/>
      <c r="O10" s="1"/>
      <c r="P10" s="1"/>
      <c r="Q10" s="1"/>
      <c r="R10" s="3">
        <v>12</v>
      </c>
    </row>
    <row r="11" spans="1:18" x14ac:dyDescent="0.3">
      <c r="B11" s="4" t="s">
        <v>7</v>
      </c>
      <c r="C11" s="1" t="s">
        <v>491</v>
      </c>
      <c r="D11" s="1">
        <v>2009</v>
      </c>
      <c r="E11" s="1"/>
      <c r="F11" s="1"/>
      <c r="G11" s="1"/>
      <c r="H11" s="1"/>
      <c r="I11" s="1"/>
      <c r="J11" s="1"/>
      <c r="K11" s="1"/>
      <c r="L11" s="1"/>
      <c r="M11" s="1"/>
      <c r="N11" s="1">
        <v>1</v>
      </c>
      <c r="O11" s="1"/>
      <c r="P11" s="1"/>
      <c r="Q11" s="1"/>
      <c r="R11" s="3">
        <v>11</v>
      </c>
    </row>
    <row r="12" spans="1:18" x14ac:dyDescent="0.3">
      <c r="B12" s="4" t="s">
        <v>6</v>
      </c>
      <c r="C12" s="1" t="s">
        <v>492</v>
      </c>
      <c r="D12" s="1">
        <v>2009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v>1</v>
      </c>
      <c r="P12" s="1"/>
      <c r="Q12" s="1"/>
      <c r="R12" s="3">
        <v>10</v>
      </c>
    </row>
    <row r="13" spans="1:18" x14ac:dyDescent="0.3">
      <c r="B13" s="4" t="s">
        <v>5</v>
      </c>
      <c r="C13" s="1" t="s">
        <v>493</v>
      </c>
      <c r="D13" s="1">
        <v>2009</v>
      </c>
      <c r="E13" s="1"/>
      <c r="F13" s="1"/>
      <c r="G13" s="1"/>
      <c r="H13" s="1"/>
      <c r="I13" s="1">
        <v>1</v>
      </c>
      <c r="J13" s="1"/>
      <c r="K13" s="1"/>
      <c r="L13" s="1"/>
      <c r="M13" s="1"/>
      <c r="N13" s="1"/>
      <c r="O13" s="1"/>
      <c r="P13" s="1"/>
      <c r="Q13" s="1"/>
      <c r="R13" s="3">
        <v>9</v>
      </c>
    </row>
    <row r="14" spans="1:18" x14ac:dyDescent="0.3">
      <c r="B14" s="4" t="s">
        <v>4</v>
      </c>
      <c r="C14" s="1" t="s">
        <v>494</v>
      </c>
      <c r="D14" s="1">
        <v>2009</v>
      </c>
      <c r="E14" s="1">
        <v>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3">
        <v>8</v>
      </c>
    </row>
    <row r="15" spans="1:18" x14ac:dyDescent="0.3">
      <c r="B15" s="4" t="s">
        <v>12</v>
      </c>
      <c r="C15" s="1" t="s">
        <v>495</v>
      </c>
      <c r="D15" s="1">
        <v>2009</v>
      </c>
      <c r="E15" s="1"/>
      <c r="F15" s="1"/>
      <c r="G15" s="1"/>
      <c r="H15" s="1"/>
      <c r="I15" s="1"/>
      <c r="J15" s="1"/>
      <c r="K15" s="1">
        <v>1</v>
      </c>
      <c r="L15" s="1"/>
      <c r="M15" s="1"/>
      <c r="N15" s="1"/>
      <c r="O15" s="1"/>
      <c r="P15" s="1"/>
      <c r="Q15" s="1"/>
      <c r="R15" s="3">
        <v>7</v>
      </c>
    </row>
    <row r="16" spans="1:18" x14ac:dyDescent="0.3">
      <c r="B16" s="4" t="s">
        <v>13</v>
      </c>
      <c r="C16" s="1" t="s">
        <v>496</v>
      </c>
      <c r="D16" s="1">
        <v>2008</v>
      </c>
      <c r="E16" s="1">
        <v>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">
        <v>6</v>
      </c>
    </row>
    <row r="17" spans="2:18" x14ac:dyDescent="0.3">
      <c r="B17" s="4" t="s">
        <v>14</v>
      </c>
      <c r="C17" s="1" t="s">
        <v>497</v>
      </c>
      <c r="D17" s="1">
        <v>2009</v>
      </c>
      <c r="E17" s="1">
        <v>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3">
        <v>5</v>
      </c>
    </row>
    <row r="18" spans="2:18" x14ac:dyDescent="0.3">
      <c r="B18" s="4" t="s">
        <v>15</v>
      </c>
      <c r="C18" s="1" t="s">
        <v>498</v>
      </c>
      <c r="D18" s="1">
        <v>2009</v>
      </c>
      <c r="E18" s="1"/>
      <c r="F18" s="1"/>
      <c r="G18" s="1"/>
      <c r="H18" s="1"/>
      <c r="I18" s="1">
        <v>1</v>
      </c>
      <c r="J18" s="1"/>
      <c r="K18" s="1"/>
      <c r="L18" s="1"/>
      <c r="M18" s="1"/>
      <c r="N18" s="1"/>
      <c r="O18" s="1"/>
      <c r="P18" s="1"/>
      <c r="Q18" s="1"/>
      <c r="R18" s="3">
        <v>4</v>
      </c>
    </row>
    <row r="19" spans="2:18" x14ac:dyDescent="0.3">
      <c r="B19" s="4" t="s">
        <v>16</v>
      </c>
      <c r="C19" s="1" t="s">
        <v>499</v>
      </c>
      <c r="D19" s="1">
        <v>2009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>
        <v>1</v>
      </c>
      <c r="Q19" s="1"/>
      <c r="R19" s="3">
        <v>3</v>
      </c>
    </row>
    <row r="20" spans="2:18" x14ac:dyDescent="0.3">
      <c r="B20" s="4" t="s">
        <v>17</v>
      </c>
      <c r="C20" s="1" t="s">
        <v>490</v>
      </c>
      <c r="D20" s="1">
        <v>2009</v>
      </c>
      <c r="E20" s="1"/>
      <c r="F20" s="1"/>
      <c r="G20" s="1"/>
      <c r="H20" s="1"/>
      <c r="I20" s="1"/>
      <c r="J20" s="1"/>
      <c r="K20" s="1"/>
      <c r="L20" s="1">
        <v>1</v>
      </c>
      <c r="M20" s="1"/>
      <c r="N20" s="1"/>
      <c r="O20" s="1"/>
      <c r="P20" s="1"/>
      <c r="Q20" s="1"/>
      <c r="R20" s="3">
        <v>2</v>
      </c>
    </row>
    <row r="21" spans="2:18" x14ac:dyDescent="0.3">
      <c r="B21" s="4" t="s">
        <v>18</v>
      </c>
      <c r="C21" s="1" t="s">
        <v>500</v>
      </c>
      <c r="D21" s="1">
        <v>2009</v>
      </c>
      <c r="E21" s="1">
        <v>1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3">
        <v>1</v>
      </c>
    </row>
    <row r="22" spans="2:18" x14ac:dyDescent="0.3">
      <c r="B22" s="4" t="s">
        <v>19</v>
      </c>
      <c r="C22" s="1" t="s">
        <v>501</v>
      </c>
      <c r="D22" s="1">
        <v>2009</v>
      </c>
      <c r="E22" s="1"/>
      <c r="F22" s="1"/>
      <c r="G22" s="1"/>
      <c r="H22" s="1"/>
      <c r="I22" s="1">
        <v>1</v>
      </c>
      <c r="J22" s="1"/>
      <c r="K22" s="1"/>
      <c r="L22" s="1"/>
      <c r="M22" s="1"/>
      <c r="N22" s="1"/>
      <c r="O22" s="1"/>
      <c r="P22" s="1"/>
      <c r="Q22" s="1"/>
      <c r="R22" s="1"/>
    </row>
    <row r="23" spans="2:18" x14ac:dyDescent="0.3">
      <c r="B23" s="4" t="s">
        <v>20</v>
      </c>
      <c r="C23" s="1" t="s">
        <v>502</v>
      </c>
      <c r="D23" s="1">
        <v>2009</v>
      </c>
      <c r="E23" s="1"/>
      <c r="F23" s="1"/>
      <c r="G23" s="1"/>
      <c r="H23" s="1"/>
      <c r="I23" s="1"/>
      <c r="J23" s="1"/>
      <c r="K23" s="1"/>
      <c r="L23" s="1"/>
      <c r="M23" s="1">
        <v>1</v>
      </c>
      <c r="N23" s="1"/>
      <c r="O23" s="1"/>
      <c r="P23" s="1"/>
      <c r="Q23" s="1"/>
      <c r="R23" s="1"/>
    </row>
    <row r="24" spans="2:18" x14ac:dyDescent="0.3">
      <c r="B24" s="4" t="s">
        <v>21</v>
      </c>
      <c r="C24" s="1" t="s">
        <v>503</v>
      </c>
      <c r="D24" s="1">
        <v>2009</v>
      </c>
      <c r="E24" s="1"/>
      <c r="F24" s="1">
        <v>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x14ac:dyDescent="0.3">
      <c r="B25" s="4" t="s">
        <v>22</v>
      </c>
      <c r="C25" s="1" t="s">
        <v>504</v>
      </c>
      <c r="D25" s="1">
        <v>2009</v>
      </c>
      <c r="E25" s="1">
        <v>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x14ac:dyDescent="0.3">
      <c r="B26" s="4" t="s">
        <v>23</v>
      </c>
      <c r="C26" s="1" t="s">
        <v>505</v>
      </c>
      <c r="D26" s="1">
        <v>2010</v>
      </c>
      <c r="E26" s="1"/>
      <c r="F26" s="1"/>
      <c r="G26" s="1">
        <v>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x14ac:dyDescent="0.3">
      <c r="B27" s="4" t="s">
        <v>24</v>
      </c>
      <c r="C27" s="1" t="s">
        <v>506</v>
      </c>
      <c r="D27" s="1">
        <v>2009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>
        <v>1</v>
      </c>
      <c r="R27" s="1"/>
    </row>
    <row r="28" spans="2:18" x14ac:dyDescent="0.3">
      <c r="B28" s="4" t="s">
        <v>25</v>
      </c>
      <c r="C28" s="1" t="s">
        <v>507</v>
      </c>
      <c r="D28" s="1">
        <v>2008</v>
      </c>
      <c r="E28" s="1">
        <v>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x14ac:dyDescent="0.3">
      <c r="B29" s="4" t="s">
        <v>26</v>
      </c>
      <c r="C29" s="1" t="s">
        <v>508</v>
      </c>
      <c r="D29" s="1">
        <v>2008</v>
      </c>
      <c r="E29" s="1"/>
      <c r="F29" s="1"/>
      <c r="G29" s="1"/>
      <c r="H29" s="1"/>
      <c r="I29" s="1"/>
      <c r="J29" s="1">
        <v>1</v>
      </c>
      <c r="K29" s="1"/>
      <c r="L29" s="1"/>
      <c r="M29" s="1"/>
      <c r="N29" s="1"/>
      <c r="O29" s="1"/>
      <c r="P29" s="1"/>
      <c r="Q29" s="1"/>
      <c r="R29" s="1"/>
    </row>
    <row r="30" spans="2:18" x14ac:dyDescent="0.3">
      <c r="E30">
        <f>SUM(E6:E29)</f>
        <v>7</v>
      </c>
      <c r="F30">
        <f t="shared" ref="F30:Q30" si="0">SUM(F6:F29)</f>
        <v>1</v>
      </c>
      <c r="G30">
        <f t="shared" si="0"/>
        <v>1</v>
      </c>
      <c r="H30">
        <f t="shared" si="0"/>
        <v>1</v>
      </c>
      <c r="I30">
        <f t="shared" si="0"/>
        <v>4</v>
      </c>
      <c r="J30">
        <f t="shared" si="0"/>
        <v>1</v>
      </c>
      <c r="K30">
        <f t="shared" si="0"/>
        <v>1</v>
      </c>
      <c r="L30">
        <f t="shared" si="0"/>
        <v>2</v>
      </c>
      <c r="M30">
        <f t="shared" si="0"/>
        <v>2</v>
      </c>
      <c r="N30">
        <f t="shared" si="0"/>
        <v>1</v>
      </c>
      <c r="O30">
        <f t="shared" si="0"/>
        <v>1</v>
      </c>
      <c r="P30">
        <f t="shared" si="0"/>
        <v>1</v>
      </c>
      <c r="Q30">
        <f t="shared" si="0"/>
        <v>1</v>
      </c>
      <c r="R30">
        <f>SUM(E30:Q30)</f>
        <v>24</v>
      </c>
    </row>
  </sheetData>
  <mergeCells count="2">
    <mergeCell ref="A1:F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2016 Dz</vt:lpstr>
      <vt:lpstr>2016 Ch</vt:lpstr>
      <vt:lpstr>2014-2015 Dz</vt:lpstr>
      <vt:lpstr>2014-2015 Ch</vt:lpstr>
      <vt:lpstr>2012-2013 Dz</vt:lpstr>
      <vt:lpstr>2012-2012 Ch</vt:lpstr>
      <vt:lpstr>2010-2011 Dz</vt:lpstr>
      <vt:lpstr>2010-2011 Ch</vt:lpstr>
      <vt:lpstr>2008-2009 Dz </vt:lpstr>
      <vt:lpstr>2008-2009 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GData</cp:lastModifiedBy>
  <cp:lastPrinted>2022-09-26T12:12:37Z</cp:lastPrinted>
  <dcterms:created xsi:type="dcterms:W3CDTF">2022-09-26T10:17:27Z</dcterms:created>
  <dcterms:modified xsi:type="dcterms:W3CDTF">2022-10-01T12:18:36Z</dcterms:modified>
</cp:coreProperties>
</file>